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5\декабрь\24 декабря\ЗАКОН\зак пост № 28 п. 1716 (Б-26)(VII)\"/>
    </mc:Choice>
  </mc:AlternateContent>
  <bookViews>
    <workbookView xWindow="396" yWindow="396" windowWidth="10152" windowHeight="4800"/>
  </bookViews>
  <sheets>
    <sheet name="Приложение № 2.2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4" i="1" s="1"/>
  <c r="E12" i="1"/>
  <c r="E9" i="1" s="1"/>
  <c r="E19" i="1" l="1"/>
</calcChain>
</file>

<file path=xl/sharedStrings.xml><?xml version="1.0" encoding="utf-8"?>
<sst xmlns="http://schemas.openxmlformats.org/spreadsheetml/2006/main" count="34" uniqueCount="27">
  <si>
    <t>к Закону Приднестровской Молдавской Республики</t>
  </si>
  <si>
    <t>"О республиканском бюджете на 2026 год"</t>
  </si>
  <si>
    <t>Приложение № 2.24</t>
  </si>
  <si>
    <t>Смета расходов на финансирование государственного заказа  по трансляции, ретрансляции  теле-, радиопрограмм, определенных государственным заказом,  и радиоконтролю радиоизлучающих средств, участвующих в исполнении государственного заказа,  как составной части мониторинга радиочастотного спектра, на 2026 год</t>
  </si>
  <si>
    <t>№ п/п</t>
  </si>
  <si>
    <t>Количество радио-излучающих средств</t>
  </si>
  <si>
    <t>Административно-территориальные единицы</t>
  </si>
  <si>
    <t>Сумма, руб.</t>
  </si>
  <si>
    <t>Министрство цифрового развития, связи и массовых коммуникаций                                                             Приднестровской Молдавской Республики</t>
  </si>
  <si>
    <t>1.</t>
  </si>
  <si>
    <t xml:space="preserve">Кредиторская задолженность, подлежащая погашению в 2026 году, всего </t>
  </si>
  <si>
    <t>в том числе:</t>
  </si>
  <si>
    <t>а)</t>
  </si>
  <si>
    <t>ГУПС "Центр регулирования связи"</t>
  </si>
  <si>
    <t>б)</t>
  </si>
  <si>
    <t>ОАО "Приднестровский радиотелецентр"</t>
  </si>
  <si>
    <t>в)</t>
  </si>
  <si>
    <t>ООО "Рубин"</t>
  </si>
  <si>
    <t>2.</t>
  </si>
  <si>
    <t>ИТОГО</t>
  </si>
  <si>
    <t>Средства на финансирование государственного заказа в 2026 году, всего</t>
  </si>
  <si>
    <t>Наименование  юридического лица, выполняющего трансляцию, ретрансляцию, радиоконтроль</t>
  </si>
  <si>
    <t xml:space="preserve">г. Днестровск,                                                              г. Григориополь, Григориопольский район,                              г. Рыбница, Рыбницкий район,                                         г. Каменка, Каменский район              </t>
  </si>
  <si>
    <t>Примечание.</t>
  </si>
  <si>
    <t>Разрешить исполнительному органу государственной власти, в ведении которого находятся вопросы исполнения республиканского бюджета, на основании обоснованных обращений исполнительного органа государственной власти, ответственного за исполнение  данной сметы, производить перераспределение денежных средств по направлениям сметы и в пределах сумм сметы, утвержденной настоящим Законом</t>
  </si>
  <si>
    <t xml:space="preserve">г. Тирасполь, г. Днестровск, г. Бендеры,  г. Слободзея, Слободзейский район,                   г. Дубоссары, Дубоссарский район,                                                       г. Григориополь, Григориопольский район, г. Рыбница, Рыбницкий район,                                             г. Каменка, Каменский район                                                  </t>
  </si>
  <si>
    <t xml:space="preserve">г. Тирасполь, г. Бендеры,                                              г. Слободзея, Слободзейский район,                                               г. Дубоссары, Дубоссарский район,                              г. Григориополь, Григориопольский район,  г. Рыбница, Рыбницкий район,                                 г. Каменка, Каменский район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</si>
</sst>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3" fontId="7" fillId="0" borderId="1" xfId="1" applyNumberFormat="1" applyFont="1" applyBorder="1" applyAlignment="1">
      <alignment horizontal="right" vertical="center" wrapText="1"/>
    </xf>
    <xf numFmtId="3" fontId="5" fillId="0" borderId="1" xfId="1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left" vertical="center"/>
    </xf>
    <xf numFmtId="3" fontId="7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justify" vertical="top" wrapText="1"/>
    </xf>
    <xf numFmtId="0" fontId="7" fillId="0" borderId="1" xfId="1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1" fillId="0" borderId="0" xfId="0" applyFont="1" applyAlignment="1">
      <alignment horizontal="left"/>
    </xf>
  </cellXfs>
  <cellStyles count="2">
    <cellStyle name="Обычный" xfId="0" builtinId="0"/>
    <cellStyle name="Обычный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A22" sqref="A22:E22"/>
    </sheetView>
  </sheetViews>
  <sheetFormatPr defaultRowHeight="14.4" x14ac:dyDescent="0.3"/>
  <cols>
    <col min="1" max="1" width="4.33203125" customWidth="1"/>
    <col min="2" max="2" width="24.44140625" customWidth="1"/>
    <col min="3" max="3" width="13.6640625" customWidth="1"/>
    <col min="4" max="4" width="39" customWidth="1"/>
    <col min="5" max="5" width="11.109375" customWidth="1"/>
  </cols>
  <sheetData>
    <row r="1" spans="1:5" s="3" customFormat="1" ht="15" customHeight="1" x14ac:dyDescent="0.3">
      <c r="A1" s="1"/>
      <c r="B1" s="2"/>
      <c r="C1" s="23" t="s">
        <v>2</v>
      </c>
      <c r="D1" s="23"/>
      <c r="E1" s="23"/>
    </row>
    <row r="2" spans="1:5" s="3" customFormat="1" ht="15" customHeight="1" x14ac:dyDescent="0.3">
      <c r="C2" s="23" t="s">
        <v>0</v>
      </c>
      <c r="D2" s="23"/>
      <c r="E2" s="23"/>
    </row>
    <row r="3" spans="1:5" s="3" customFormat="1" ht="15" customHeight="1" x14ac:dyDescent="0.3">
      <c r="C3" s="23" t="s">
        <v>1</v>
      </c>
      <c r="D3" s="23"/>
      <c r="E3" s="23"/>
    </row>
    <row r="4" spans="1:5" s="3" customFormat="1" ht="6" customHeight="1" x14ac:dyDescent="0.3">
      <c r="C4" s="4"/>
      <c r="D4" s="4"/>
      <c r="E4" s="4"/>
    </row>
    <row r="5" spans="1:5" s="5" customFormat="1" ht="66" customHeight="1" x14ac:dyDescent="0.3">
      <c r="A5" s="24" t="s">
        <v>3</v>
      </c>
      <c r="B5" s="24"/>
      <c r="C5" s="24"/>
      <c r="D5" s="24"/>
      <c r="E5" s="24"/>
    </row>
    <row r="6" spans="1:5" s="5" customFormat="1" ht="9" customHeight="1" x14ac:dyDescent="0.3">
      <c r="E6" s="6"/>
    </row>
    <row r="7" spans="1:5" s="7" customFormat="1" ht="88.5" customHeight="1" x14ac:dyDescent="0.25">
      <c r="A7" s="9" t="s">
        <v>4</v>
      </c>
      <c r="B7" s="9" t="s">
        <v>21</v>
      </c>
      <c r="C7" s="9" t="s">
        <v>5</v>
      </c>
      <c r="D7" s="9" t="s">
        <v>6</v>
      </c>
      <c r="E7" s="9" t="s">
        <v>7</v>
      </c>
    </row>
    <row r="8" spans="1:5" s="7" customFormat="1" ht="32.25" customHeight="1" x14ac:dyDescent="0.25">
      <c r="A8" s="25" t="s">
        <v>8</v>
      </c>
      <c r="B8" s="25"/>
      <c r="C8" s="25"/>
      <c r="D8" s="25"/>
      <c r="E8" s="25"/>
    </row>
    <row r="9" spans="1:5" s="7" customFormat="1" ht="19.2" customHeight="1" x14ac:dyDescent="0.25">
      <c r="A9" s="10" t="s">
        <v>9</v>
      </c>
      <c r="B9" s="22" t="s">
        <v>10</v>
      </c>
      <c r="C9" s="22"/>
      <c r="D9" s="22"/>
      <c r="E9" s="11">
        <f>E11+E12+E13</f>
        <v>373134</v>
      </c>
    </row>
    <row r="10" spans="1:5" s="7" customFormat="1" ht="13.8" x14ac:dyDescent="0.25">
      <c r="A10" s="12"/>
      <c r="B10" s="13" t="s">
        <v>11</v>
      </c>
      <c r="C10" s="13"/>
      <c r="D10" s="13"/>
      <c r="E10" s="14"/>
    </row>
    <row r="11" spans="1:5" s="7" customFormat="1" ht="29.4" customHeight="1" x14ac:dyDescent="0.25">
      <c r="A11" s="12" t="s">
        <v>12</v>
      </c>
      <c r="B11" s="13" t="s">
        <v>13</v>
      </c>
      <c r="C11" s="13"/>
      <c r="D11" s="13"/>
      <c r="E11" s="15">
        <v>27733</v>
      </c>
    </row>
    <row r="12" spans="1:5" s="7" customFormat="1" ht="27" customHeight="1" x14ac:dyDescent="0.25">
      <c r="A12" s="12" t="s">
        <v>14</v>
      </c>
      <c r="B12" s="13" t="s">
        <v>15</v>
      </c>
      <c r="C12" s="12"/>
      <c r="D12" s="13"/>
      <c r="E12" s="16">
        <f>57682+134271</f>
        <v>191953</v>
      </c>
    </row>
    <row r="13" spans="1:5" s="7" customFormat="1" ht="18.75" customHeight="1" x14ac:dyDescent="0.25">
      <c r="A13" s="12" t="s">
        <v>16</v>
      </c>
      <c r="B13" s="17" t="s">
        <v>17</v>
      </c>
      <c r="C13" s="12"/>
      <c r="D13" s="13"/>
      <c r="E13" s="16">
        <v>153448</v>
      </c>
    </row>
    <row r="14" spans="1:5" s="7" customFormat="1" ht="16.8" customHeight="1" x14ac:dyDescent="0.25">
      <c r="A14" s="10" t="s">
        <v>18</v>
      </c>
      <c r="B14" s="22" t="s">
        <v>20</v>
      </c>
      <c r="C14" s="22"/>
      <c r="D14" s="22"/>
      <c r="E14" s="11">
        <f>E16+E17+E18</f>
        <v>4722836</v>
      </c>
    </row>
    <row r="15" spans="1:5" s="7" customFormat="1" ht="13.8" x14ac:dyDescent="0.25">
      <c r="A15" s="12"/>
      <c r="B15" s="13" t="s">
        <v>11</v>
      </c>
      <c r="C15" s="13"/>
      <c r="D15" s="13"/>
      <c r="E15" s="18"/>
    </row>
    <row r="16" spans="1:5" s="7" customFormat="1" ht="83.4" customHeight="1" x14ac:dyDescent="0.25">
      <c r="A16" s="12" t="s">
        <v>12</v>
      </c>
      <c r="B16" s="13" t="s">
        <v>13</v>
      </c>
      <c r="C16" s="19">
        <v>54</v>
      </c>
      <c r="D16" s="13" t="s">
        <v>25</v>
      </c>
      <c r="E16" s="20">
        <f>335475*1.04</f>
        <v>348894</v>
      </c>
    </row>
    <row r="17" spans="1:5" s="7" customFormat="1" ht="82.8" customHeight="1" x14ac:dyDescent="0.25">
      <c r="A17" s="12" t="s">
        <v>14</v>
      </c>
      <c r="B17" s="17" t="s">
        <v>17</v>
      </c>
      <c r="C17" s="12">
        <v>41</v>
      </c>
      <c r="D17" s="13" t="s">
        <v>26</v>
      </c>
      <c r="E17" s="20">
        <v>2155775</v>
      </c>
    </row>
    <row r="18" spans="1:5" s="7" customFormat="1" ht="58.2" customHeight="1" x14ac:dyDescent="0.25">
      <c r="A18" s="12" t="s">
        <v>16</v>
      </c>
      <c r="B18" s="13" t="s">
        <v>15</v>
      </c>
      <c r="C18" s="12">
        <v>13</v>
      </c>
      <c r="D18" s="13" t="s">
        <v>22</v>
      </c>
      <c r="E18" s="20">
        <v>2218167</v>
      </c>
    </row>
    <row r="19" spans="1:5" s="7" customFormat="1" ht="15.6" customHeight="1" x14ac:dyDescent="0.25">
      <c r="A19" s="26" t="s">
        <v>19</v>
      </c>
      <c r="B19" s="27"/>
      <c r="C19" s="27"/>
      <c r="D19" s="28"/>
      <c r="E19" s="11">
        <f>E14+E9</f>
        <v>5095970</v>
      </c>
    </row>
    <row r="20" spans="1:5" ht="6.6" customHeight="1" x14ac:dyDescent="0.3"/>
    <row r="21" spans="1:5" s="8" customFormat="1" ht="13.2" x14ac:dyDescent="0.25">
      <c r="A21" s="29" t="s">
        <v>23</v>
      </c>
      <c r="B21" s="29"/>
    </row>
    <row r="22" spans="1:5" s="8" customFormat="1" ht="51.75" customHeight="1" x14ac:dyDescent="0.25">
      <c r="A22" s="21" t="s">
        <v>24</v>
      </c>
      <c r="B22" s="21"/>
      <c r="C22" s="21"/>
      <c r="D22" s="21"/>
      <c r="E22" s="21"/>
    </row>
  </sheetData>
  <mergeCells count="10">
    <mergeCell ref="A22:E22"/>
    <mergeCell ref="B9:D9"/>
    <mergeCell ref="B14:D14"/>
    <mergeCell ref="C1:E1"/>
    <mergeCell ref="C2:E2"/>
    <mergeCell ref="C3:E3"/>
    <mergeCell ref="A5:E5"/>
    <mergeCell ref="A8:E8"/>
    <mergeCell ref="A19:D19"/>
    <mergeCell ref="A21:B21"/>
  </mergeCells>
  <pageMargins left="1.1811023622047245" right="0.39370078740157483" top="0.78740157480314965" bottom="0.78740157480314965" header="0" footer="0"/>
  <pageSetup paperSize="9" scale="90" firstPageNumber="193" orientation="portrait" useFirstPageNumber="1" r:id="rId1"/>
  <headerFooter scaleWithDoc="0"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Савченко Ольга Георгиевна</dc:creator>
  <cp:lastModifiedBy>Шеремет Наталья Николаевна</cp:lastModifiedBy>
  <cp:lastPrinted>2025-12-26T07:26:23Z</cp:lastPrinted>
  <dcterms:created xsi:type="dcterms:W3CDTF">2015-06-05T18:19:34Z</dcterms:created>
  <dcterms:modified xsi:type="dcterms:W3CDTF">2025-12-26T07:26:42Z</dcterms:modified>
</cp:coreProperties>
</file>