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овое №6" sheetId="2" r:id="rId1"/>
  </sheets>
  <calcPr calcId="162913"/>
</workbook>
</file>

<file path=xl/calcChain.xml><?xml version="1.0" encoding="utf-8"?>
<calcChain xmlns="http://schemas.openxmlformats.org/spreadsheetml/2006/main">
  <c r="C19" i="2" l="1"/>
  <c r="C16" i="2" l="1"/>
  <c r="C17" i="2"/>
  <c r="C18" i="2"/>
  <c r="C20" i="2"/>
  <c r="C21" i="2"/>
  <c r="C22" i="2"/>
  <c r="C23" i="2"/>
  <c r="C15" i="2"/>
  <c r="H24" i="2" l="1"/>
  <c r="G24" i="2"/>
  <c r="F24" i="2"/>
  <c r="E24" i="2"/>
  <c r="D24" i="2"/>
  <c r="C24" i="2" l="1"/>
</calcChain>
</file>

<file path=xl/sharedStrings.xml><?xml version="1.0" encoding="utf-8"?>
<sst xmlns="http://schemas.openxmlformats.org/spreadsheetml/2006/main" count="43" uniqueCount="43">
  <si>
    <t xml:space="preserve">к Государственной программе развития агропромышленного комплекса </t>
  </si>
  <si>
    <t>№ п/п</t>
  </si>
  <si>
    <t>Мероприятия</t>
  </si>
  <si>
    <t>Всего</t>
  </si>
  <si>
    <t>в том числе по источникам финансирования</t>
  </si>
  <si>
    <t>собственные*</t>
  </si>
  <si>
    <t>кредиты*</t>
  </si>
  <si>
    <t>средства фондов**</t>
  </si>
  <si>
    <t>республиканский бюджет***</t>
  </si>
  <si>
    <t>Восстановление мелиорации</t>
  </si>
  <si>
    <t>Развитие растениеводства</t>
  </si>
  <si>
    <t>Развитие овощеводства</t>
  </si>
  <si>
    <t>Развитие  животноводства</t>
  </si>
  <si>
    <t>Развитие переработки сельскохозяйственной продукции</t>
  </si>
  <si>
    <t>Противоэпизоотические мероприятия</t>
  </si>
  <si>
    <t>Мероприятия в сфере ветеринарно-санитарного благополучия</t>
  </si>
  <si>
    <t>Мероприятия в сфере фитосанитарного благополучия</t>
  </si>
  <si>
    <t>Приднестровской Молдавской Республики на 2019–2026 годы</t>
  </si>
  <si>
    <t xml:space="preserve">Мероприятия и источники финансирования  Государственной программы развития агропромышленного комплекса Приднестровской Молдавской Республики  на 2019–2026 годы                                                                                                                            </t>
  </si>
  <si>
    <t>1.</t>
  </si>
  <si>
    <t>2.</t>
  </si>
  <si>
    <t>3.</t>
  </si>
  <si>
    <t>4.</t>
  </si>
  <si>
    <t>5.</t>
  </si>
  <si>
    <t>6.</t>
  </si>
  <si>
    <t>7.</t>
  </si>
  <si>
    <t>8.</t>
  </si>
  <si>
    <t>ИТОГО</t>
  </si>
  <si>
    <t>специальный счет ГУ****</t>
  </si>
  <si>
    <t>**** средства специального бюджетного счета государственного учреждения "Республиканский центр ветеринарно-санитарного</t>
  </si>
  <si>
    <t>Приложение № 4</t>
  </si>
  <si>
    <r>
      <t>***  Приложение № 5 к Государственной программе развития агропромышленного комплекса Приднестровской Молдавской Республики на 2019–2026 годы</t>
    </r>
    <r>
      <rPr>
        <sz val="12"/>
        <color rgb="FF0070C0"/>
        <rFont val="Times New Roman"/>
        <family val="1"/>
        <charset val="204"/>
      </rPr>
      <t>.</t>
    </r>
  </si>
  <si>
    <r>
      <t>* Приложение № 3 к Государственной программе развития агропромышленного комплекса Приднестровской Молдавской Республики на 2019–2026 годы</t>
    </r>
    <r>
      <rPr>
        <sz val="12"/>
        <color rgb="FF0070C0"/>
        <rFont val="Times New Roman"/>
        <family val="1"/>
        <charset val="204"/>
      </rPr>
      <t>.</t>
    </r>
  </si>
  <si>
    <r>
      <t>**Фонд развития предпринимательства; Фонд капитальных вложений; Фонд поддержки сельского хозяйства Приднестровской Молдавской Республики (Приложение № 4 к Государственной программе развития агропромышленного комплекса Приднестровской Молдавской Республики на 2019–2026 годы)</t>
    </r>
    <r>
      <rPr>
        <sz val="12"/>
        <color rgb="FF0070C0"/>
        <rFont val="Times New Roman"/>
        <family val="1"/>
        <charset val="204"/>
      </rPr>
      <t>.</t>
    </r>
  </si>
  <si>
    <t xml:space="preserve"> Приднестровской Молдавской Республики  "Об утверждении  </t>
  </si>
  <si>
    <t>"О внесении изменений и дополнения в Закон</t>
  </si>
  <si>
    <t>Государственной программы развития агропромышленного комплекса</t>
  </si>
  <si>
    <t>Приложение № 6</t>
  </si>
  <si>
    <t xml:space="preserve">к Закону Приднестровской Молдавской Республики </t>
  </si>
  <si>
    <t xml:space="preserve"> Приднестровской Молдавской Республикина 2019–2026 годы"</t>
  </si>
  <si>
    <r>
      <t xml:space="preserve">Развитие садоводства </t>
    </r>
    <r>
      <rPr>
        <sz val="11"/>
        <rFont val="Times New Roman"/>
        <family val="1"/>
        <charset val="204"/>
      </rPr>
      <t>(в том числе на проведение раскорчевки списанных и закладку молодых садов, а также раскорчевки многолетних насаждений)</t>
    </r>
  </si>
  <si>
    <t xml:space="preserve"> и фитосанитарного благополучия"</t>
  </si>
  <si>
    <t>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</si>
</sst>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/>
    <xf numFmtId="164" fontId="1" fillId="0" borderId="5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D13" sqref="D13:H13"/>
    </sheetView>
  </sheetViews>
  <sheetFormatPr defaultRowHeight="15" x14ac:dyDescent="0.25"/>
  <cols>
    <col min="1" max="1" width="5.28515625" customWidth="1"/>
    <col min="2" max="2" width="32.28515625" customWidth="1"/>
    <col min="3" max="3" width="14.140625" customWidth="1"/>
    <col min="4" max="4" width="15.7109375" customWidth="1"/>
    <col min="5" max="5" width="12.7109375" customWidth="1"/>
    <col min="6" max="6" width="15.7109375" customWidth="1"/>
    <col min="7" max="7" width="16.42578125" customWidth="1"/>
    <col min="8" max="8" width="16.28515625" customWidth="1"/>
  </cols>
  <sheetData>
    <row r="1" spans="1:21" ht="15.75" x14ac:dyDescent="0.25">
      <c r="E1" s="20" t="s">
        <v>30</v>
      </c>
      <c r="F1" s="20"/>
      <c r="G1" s="20"/>
      <c r="H1" s="20"/>
    </row>
    <row r="2" spans="1:21" ht="15.75" x14ac:dyDescent="0.25">
      <c r="A2" s="20" t="s">
        <v>38</v>
      </c>
      <c r="B2" s="20"/>
      <c r="C2" s="20"/>
      <c r="D2" s="20"/>
      <c r="E2" s="20"/>
      <c r="F2" s="20"/>
      <c r="G2" s="20"/>
      <c r="H2" s="20"/>
      <c r="I2" s="9"/>
      <c r="J2" s="9"/>
      <c r="K2" s="9"/>
      <c r="L2" s="9"/>
      <c r="M2" s="9"/>
      <c r="N2" s="9"/>
      <c r="O2" s="9"/>
    </row>
    <row r="3" spans="1:21" ht="15.75" x14ac:dyDescent="0.25">
      <c r="A3" s="16"/>
      <c r="B3" s="16"/>
      <c r="C3" s="16"/>
      <c r="D3" s="20" t="s">
        <v>35</v>
      </c>
      <c r="E3" s="20"/>
      <c r="F3" s="20"/>
      <c r="G3" s="20"/>
      <c r="H3" s="20"/>
      <c r="I3" s="9"/>
      <c r="J3" s="9"/>
      <c r="K3" s="9"/>
      <c r="L3" s="9"/>
      <c r="M3" s="9"/>
      <c r="N3" s="9"/>
      <c r="O3" s="9"/>
    </row>
    <row r="4" spans="1:21" ht="15.75" x14ac:dyDescent="0.25">
      <c r="A4" s="21" t="s">
        <v>34</v>
      </c>
      <c r="B4" s="21"/>
      <c r="C4" s="21"/>
      <c r="D4" s="21"/>
      <c r="E4" s="21"/>
      <c r="F4" s="21"/>
      <c r="G4" s="21"/>
      <c r="H4" s="21"/>
      <c r="I4" s="9"/>
      <c r="J4" s="9"/>
      <c r="K4" s="9"/>
      <c r="L4" s="9"/>
      <c r="M4" s="9"/>
      <c r="N4" s="9"/>
      <c r="O4" s="9"/>
    </row>
    <row r="5" spans="1:21" ht="15.75" x14ac:dyDescent="0.25">
      <c r="A5" s="17"/>
      <c r="B5" s="17"/>
      <c r="C5" s="17"/>
      <c r="D5" s="21" t="s">
        <v>36</v>
      </c>
      <c r="E5" s="21"/>
      <c r="F5" s="21"/>
      <c r="G5" s="21"/>
      <c r="H5" s="21"/>
      <c r="I5" s="9"/>
      <c r="J5" s="9"/>
      <c r="K5" s="9"/>
      <c r="L5" s="9"/>
      <c r="M5" s="9"/>
      <c r="N5" s="9"/>
      <c r="O5" s="9"/>
    </row>
    <row r="6" spans="1:21" ht="15.75" x14ac:dyDescent="0.25">
      <c r="A6" s="20" t="s">
        <v>39</v>
      </c>
      <c r="B6" s="20"/>
      <c r="C6" s="20"/>
      <c r="D6" s="20"/>
      <c r="E6" s="20"/>
      <c r="F6" s="20"/>
      <c r="G6" s="20"/>
      <c r="H6" s="2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5.75" x14ac:dyDescent="0.25">
      <c r="B7" s="5"/>
      <c r="C7" s="5"/>
      <c r="D7" s="5"/>
      <c r="E7" s="5"/>
      <c r="F7" s="5"/>
      <c r="G7" s="24" t="s">
        <v>37</v>
      </c>
      <c r="H7" s="24"/>
    </row>
    <row r="8" spans="1:21" ht="15.75" x14ac:dyDescent="0.25">
      <c r="B8" s="24" t="s">
        <v>0</v>
      </c>
      <c r="C8" s="24"/>
      <c r="D8" s="24"/>
      <c r="E8" s="24"/>
      <c r="F8" s="24"/>
      <c r="G8" s="24"/>
      <c r="H8" s="24"/>
    </row>
    <row r="9" spans="1:21" ht="15.75" x14ac:dyDescent="0.25">
      <c r="B9" s="24" t="s">
        <v>17</v>
      </c>
      <c r="C9" s="24"/>
      <c r="D9" s="24"/>
      <c r="E9" s="24"/>
      <c r="F9" s="24"/>
      <c r="G9" s="24"/>
      <c r="H9" s="24"/>
    </row>
    <row r="10" spans="1:21" ht="8.25" customHeight="1" x14ac:dyDescent="0.25">
      <c r="B10" s="8"/>
      <c r="C10" s="8"/>
      <c r="D10" s="8"/>
      <c r="E10" s="8"/>
      <c r="F10" s="8"/>
      <c r="G10" s="8"/>
      <c r="H10" s="8"/>
    </row>
    <row r="11" spans="1:21" ht="27.75" customHeight="1" x14ac:dyDescent="0.25">
      <c r="A11" s="25" t="s">
        <v>18</v>
      </c>
      <c r="B11" s="25"/>
      <c r="C11" s="25"/>
      <c r="D11" s="25"/>
      <c r="E11" s="25"/>
      <c r="F11" s="25"/>
      <c r="G11" s="25"/>
      <c r="H11" s="25"/>
    </row>
    <row r="12" spans="1:21" ht="15.75" customHeight="1" x14ac:dyDescent="0.25">
      <c r="H12" s="18" t="s">
        <v>42</v>
      </c>
      <c r="I12" s="1"/>
      <c r="J12" s="1"/>
    </row>
    <row r="13" spans="1:21" ht="15.75" x14ac:dyDescent="0.25">
      <c r="A13" s="26" t="s">
        <v>1</v>
      </c>
      <c r="B13" s="26" t="s">
        <v>2</v>
      </c>
      <c r="C13" s="26" t="s">
        <v>3</v>
      </c>
      <c r="D13" s="28" t="s">
        <v>4</v>
      </c>
      <c r="E13" s="28"/>
      <c r="F13" s="28"/>
      <c r="G13" s="28"/>
      <c r="H13" s="28"/>
      <c r="I13" s="2"/>
      <c r="J13" s="2"/>
    </row>
    <row r="14" spans="1:21" ht="29.25" customHeight="1" x14ac:dyDescent="0.25">
      <c r="A14" s="27"/>
      <c r="B14" s="27"/>
      <c r="C14" s="27"/>
      <c r="D14" s="6" t="s">
        <v>5</v>
      </c>
      <c r="E14" s="6" t="s">
        <v>6</v>
      </c>
      <c r="F14" s="6" t="s">
        <v>7</v>
      </c>
      <c r="G14" s="6" t="s">
        <v>8</v>
      </c>
      <c r="H14" s="6" t="s">
        <v>28</v>
      </c>
      <c r="I14" s="2"/>
      <c r="J14" s="2"/>
    </row>
    <row r="15" spans="1:21" ht="19.5" customHeight="1" x14ac:dyDescent="0.25">
      <c r="A15" s="7" t="s">
        <v>19</v>
      </c>
      <c r="B15" s="3" t="s">
        <v>9</v>
      </c>
      <c r="C15" s="4">
        <f>D15+E15+F15+G15+H15</f>
        <v>173624.3</v>
      </c>
      <c r="D15" s="12">
        <v>88824.3</v>
      </c>
      <c r="E15" s="12">
        <v>58800</v>
      </c>
      <c r="F15" s="13">
        <v>20000</v>
      </c>
      <c r="G15" s="13">
        <v>6000</v>
      </c>
      <c r="H15" s="10">
        <v>0</v>
      </c>
      <c r="I15" s="2"/>
      <c r="J15" s="2"/>
    </row>
    <row r="16" spans="1:21" ht="19.5" customHeight="1" x14ac:dyDescent="0.25">
      <c r="A16" s="7" t="s">
        <v>20</v>
      </c>
      <c r="B16" s="3" t="s">
        <v>10</v>
      </c>
      <c r="C16" s="4">
        <f t="shared" ref="C16:C24" si="0">D16+E16+F16+G16+H16</f>
        <v>768965.3</v>
      </c>
      <c r="D16" s="12">
        <v>576219.80000000005</v>
      </c>
      <c r="E16" s="12">
        <v>192745.5</v>
      </c>
      <c r="F16" s="14">
        <v>0</v>
      </c>
      <c r="G16" s="14">
        <v>0</v>
      </c>
      <c r="H16" s="10">
        <v>0</v>
      </c>
      <c r="I16" s="2"/>
      <c r="J16" s="2"/>
    </row>
    <row r="17" spans="1:10" ht="17.25" customHeight="1" x14ac:dyDescent="0.25">
      <c r="A17" s="7" t="s">
        <v>21</v>
      </c>
      <c r="B17" s="3" t="s">
        <v>11</v>
      </c>
      <c r="C17" s="4">
        <f t="shared" si="0"/>
        <v>16771.599999999999</v>
      </c>
      <c r="D17" s="12">
        <v>7505.6</v>
      </c>
      <c r="E17" s="12">
        <v>9266</v>
      </c>
      <c r="F17" s="14">
        <v>0</v>
      </c>
      <c r="G17" s="14">
        <v>0</v>
      </c>
      <c r="H17" s="10">
        <v>0</v>
      </c>
      <c r="I17" s="2"/>
      <c r="J17" s="2"/>
    </row>
    <row r="18" spans="1:10" ht="76.5" customHeight="1" x14ac:dyDescent="0.25">
      <c r="A18" s="7" t="s">
        <v>22</v>
      </c>
      <c r="B18" s="3" t="s">
        <v>40</v>
      </c>
      <c r="C18" s="4">
        <f t="shared" si="0"/>
        <v>113993</v>
      </c>
      <c r="D18" s="13">
        <v>54102.2</v>
      </c>
      <c r="E18" s="13">
        <v>27890.799999999999</v>
      </c>
      <c r="F18" s="13">
        <v>32000</v>
      </c>
      <c r="G18" s="14">
        <v>0</v>
      </c>
      <c r="H18" s="10">
        <v>0</v>
      </c>
      <c r="I18" s="2"/>
      <c r="J18" s="2"/>
    </row>
    <row r="19" spans="1:10" ht="21.75" customHeight="1" x14ac:dyDescent="0.25">
      <c r="A19" s="7" t="s">
        <v>23</v>
      </c>
      <c r="B19" s="3" t="s">
        <v>12</v>
      </c>
      <c r="C19" s="4">
        <f t="shared" si="0"/>
        <v>579965</v>
      </c>
      <c r="D19" s="13">
        <v>323420.3</v>
      </c>
      <c r="E19" s="13">
        <v>108862.2</v>
      </c>
      <c r="F19" s="15">
        <v>147682.5</v>
      </c>
      <c r="G19" s="14">
        <v>0</v>
      </c>
      <c r="H19" s="10">
        <v>0</v>
      </c>
      <c r="I19" s="2"/>
      <c r="J19" s="2"/>
    </row>
    <row r="20" spans="1:10" ht="30" x14ac:dyDescent="0.25">
      <c r="A20" s="7" t="s">
        <v>24</v>
      </c>
      <c r="B20" s="3" t="s">
        <v>13</v>
      </c>
      <c r="C20" s="4">
        <f t="shared" si="0"/>
        <v>273898</v>
      </c>
      <c r="D20" s="13">
        <v>118995</v>
      </c>
      <c r="E20" s="13">
        <v>154903</v>
      </c>
      <c r="F20" s="14">
        <v>0</v>
      </c>
      <c r="G20" s="14">
        <v>0</v>
      </c>
      <c r="H20" s="10">
        <v>0</v>
      </c>
      <c r="I20" s="2"/>
      <c r="J20" s="2"/>
    </row>
    <row r="21" spans="1:10" ht="28.5" customHeight="1" x14ac:dyDescent="0.25">
      <c r="A21" s="7" t="s">
        <v>25</v>
      </c>
      <c r="B21" s="3" t="s">
        <v>14</v>
      </c>
      <c r="C21" s="4">
        <f t="shared" si="0"/>
        <v>6000</v>
      </c>
      <c r="D21" s="11">
        <v>0</v>
      </c>
      <c r="E21" s="11">
        <v>0</v>
      </c>
      <c r="F21" s="13">
        <v>2000</v>
      </c>
      <c r="G21" s="13">
        <v>4000</v>
      </c>
      <c r="H21" s="10">
        <v>0</v>
      </c>
      <c r="I21" s="2"/>
      <c r="J21" s="2"/>
    </row>
    <row r="22" spans="1:10" ht="29.25" customHeight="1" x14ac:dyDescent="0.25">
      <c r="A22" s="7" t="s">
        <v>26</v>
      </c>
      <c r="B22" s="3" t="s">
        <v>15</v>
      </c>
      <c r="C22" s="4">
        <f t="shared" si="0"/>
        <v>15000</v>
      </c>
      <c r="D22" s="4">
        <v>0</v>
      </c>
      <c r="E22" s="4">
        <v>0</v>
      </c>
      <c r="F22" s="14">
        <v>0</v>
      </c>
      <c r="G22" s="14">
        <v>0</v>
      </c>
      <c r="H22" s="10">
        <v>15000</v>
      </c>
      <c r="I22" s="2"/>
      <c r="J22" s="2"/>
    </row>
    <row r="23" spans="1:10" ht="33" customHeight="1" x14ac:dyDescent="0.25">
      <c r="A23" s="7">
        <v>9</v>
      </c>
      <c r="B23" s="3" t="s">
        <v>16</v>
      </c>
      <c r="C23" s="4">
        <f t="shared" si="0"/>
        <v>6200</v>
      </c>
      <c r="D23" s="4">
        <v>0</v>
      </c>
      <c r="E23" s="4">
        <v>0</v>
      </c>
      <c r="F23" s="13">
        <v>1200</v>
      </c>
      <c r="G23" s="13">
        <v>2000</v>
      </c>
      <c r="H23" s="10">
        <v>3000</v>
      </c>
      <c r="I23" s="2"/>
      <c r="J23" s="2"/>
    </row>
    <row r="24" spans="1:10" ht="24.75" customHeight="1" x14ac:dyDescent="0.25">
      <c r="A24" s="3"/>
      <c r="B24" s="3" t="s">
        <v>27</v>
      </c>
      <c r="C24" s="4">
        <f t="shared" si="0"/>
        <v>1954417.2</v>
      </c>
      <c r="D24" s="4">
        <f>SUM(D15:D23)</f>
        <v>1169067.2</v>
      </c>
      <c r="E24" s="4">
        <f>SUM(E15:E23)</f>
        <v>552467.5</v>
      </c>
      <c r="F24" s="11">
        <f>SUM(F15:F23)</f>
        <v>202882.5</v>
      </c>
      <c r="G24" s="11">
        <f>SUM(G15:G23)</f>
        <v>12000</v>
      </c>
      <c r="H24" s="4">
        <f>SUM(H15:H23)</f>
        <v>18000</v>
      </c>
      <c r="I24" s="2"/>
      <c r="J24" s="2"/>
    </row>
    <row r="25" spans="1:10" ht="34.5" customHeight="1" x14ac:dyDescent="0.25">
      <c r="A25" s="23" t="s">
        <v>32</v>
      </c>
      <c r="B25" s="23"/>
      <c r="C25" s="23"/>
      <c r="D25" s="23"/>
      <c r="E25" s="23"/>
      <c r="F25" s="23"/>
      <c r="G25" s="23"/>
      <c r="H25" s="23"/>
      <c r="I25" s="2"/>
      <c r="J25" s="2"/>
    </row>
    <row r="26" spans="1:10" ht="45" customHeight="1" x14ac:dyDescent="0.25">
      <c r="A26" s="22" t="s">
        <v>33</v>
      </c>
      <c r="B26" s="22"/>
      <c r="C26" s="22"/>
      <c r="D26" s="22"/>
      <c r="E26" s="22"/>
      <c r="F26" s="22"/>
      <c r="G26" s="22"/>
      <c r="H26" s="22"/>
      <c r="I26" s="2"/>
      <c r="J26" s="2"/>
    </row>
    <row r="27" spans="1:10" ht="32.25" customHeight="1" x14ac:dyDescent="0.25">
      <c r="A27" s="22" t="s">
        <v>31</v>
      </c>
      <c r="B27" s="22"/>
      <c r="C27" s="22"/>
      <c r="D27" s="22"/>
      <c r="E27" s="22"/>
      <c r="F27" s="22"/>
      <c r="G27" s="22"/>
      <c r="H27" s="22"/>
      <c r="I27" s="2"/>
      <c r="J27" s="2"/>
    </row>
    <row r="28" spans="1:10" ht="15.75" x14ac:dyDescent="0.25">
      <c r="A28" s="19" t="s">
        <v>29</v>
      </c>
      <c r="B28" s="19"/>
      <c r="C28" s="19"/>
      <c r="D28" s="19"/>
      <c r="E28" s="19"/>
      <c r="F28" s="19"/>
      <c r="G28" s="19"/>
      <c r="H28" s="19"/>
      <c r="I28" s="1"/>
      <c r="J28" s="1"/>
    </row>
    <row r="29" spans="1:10" ht="15.75" x14ac:dyDescent="0.25">
      <c r="A29" s="19" t="s">
        <v>41</v>
      </c>
      <c r="B29" s="19"/>
      <c r="C29" s="19"/>
      <c r="D29" s="19"/>
      <c r="E29" s="19"/>
      <c r="F29" s="19"/>
      <c r="G29" s="19"/>
      <c r="H29" s="19"/>
      <c r="I29" s="1"/>
      <c r="J29" s="1"/>
    </row>
    <row r="30" spans="1:10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B31" s="1"/>
      <c r="C31" s="1"/>
      <c r="D31" s="1"/>
      <c r="E31" s="1"/>
      <c r="F31" s="1"/>
      <c r="G31" s="1"/>
      <c r="H31" s="1"/>
      <c r="I31" s="1"/>
      <c r="J31" s="1"/>
    </row>
  </sheetData>
  <mergeCells count="19">
    <mergeCell ref="D5:H5"/>
    <mergeCell ref="A6:H6"/>
    <mergeCell ref="A28:H28"/>
    <mergeCell ref="A29:H29"/>
    <mergeCell ref="E1:H1"/>
    <mergeCell ref="A2:H2"/>
    <mergeCell ref="A4:H4"/>
    <mergeCell ref="A27:H27"/>
    <mergeCell ref="A25:H25"/>
    <mergeCell ref="A26:H26"/>
    <mergeCell ref="G7:H7"/>
    <mergeCell ref="B8:H8"/>
    <mergeCell ref="B9:H9"/>
    <mergeCell ref="A11:H11"/>
    <mergeCell ref="A13:A14"/>
    <mergeCell ref="B13:B14"/>
    <mergeCell ref="C13:C14"/>
    <mergeCell ref="D13:H13"/>
    <mergeCell ref="D3:H3"/>
  </mergeCells>
  <phoneticPr fontId="5" type="noConversion"/>
  <pageMargins left="0.70866141732283472" right="0.70866141732283472" top="0.55118110236220474" bottom="0.15748031496062992" header="0.31496062992125984" footer="0.31496062992125984"/>
  <pageSetup paperSize="9" firstPageNumber="24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новое №6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2019-03-26T12:57:56Z</cp:lastPrinted>
  <dcterms:created xsi:type="dcterms:W3CDTF">2006-09-16T00:00:00Z</dcterms:created>
  <dcterms:modified xsi:type="dcterms:W3CDTF">2023-04-27T11:21:17Z</dcterms:modified>
</cp:coreProperties>
</file>