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Мои документы\Рабочий стол\РАБОТА\работа\2023 год\03 март\23 марта\Законы\Закон № 2022 п. 868 (Б23-10)\Приложения к Закону\"/>
    </mc:Choice>
  </mc:AlternateContent>
  <bookViews>
    <workbookView xWindow="0" yWindow="0" windowWidth="23016" windowHeight="8220"/>
  </bookViews>
  <sheets>
    <sheet name="Приложение № 2.8 (осн)"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C16" i="1" l="1"/>
</calcChain>
</file>

<file path=xl/sharedStrings.xml><?xml version="1.0" encoding="utf-8"?>
<sst xmlns="http://schemas.openxmlformats.org/spreadsheetml/2006/main" count="52" uniqueCount="51">
  <si>
    <t>№ п/п</t>
  </si>
  <si>
    <t>Наименование</t>
  </si>
  <si>
    <t>ДОХОДЫ ВСЕГО, в том числе:</t>
  </si>
  <si>
    <t>Министерство здравоохранения Приднестровской Молдавской Республики</t>
  </si>
  <si>
    <t xml:space="preserve">Министерство обороны Приднестровской Молдавской Республики </t>
  </si>
  <si>
    <t>Государственная служба исполнения наказаний Министерства юстиции Приднестровской Молдавской Республики</t>
  </si>
  <si>
    <t>Министерство просвещения Приднестровской Молдавской Республики</t>
  </si>
  <si>
    <t>Государственная администрация г. Бендеры</t>
  </si>
  <si>
    <t>Государственная администрация Рыбницкого района и г. Рыбницы</t>
  </si>
  <si>
    <t>Государственная администрация Каменского района и г. Каменки</t>
  </si>
  <si>
    <t>Государственная администрация Григориопольского района и                                                                  г. Григориополя</t>
  </si>
  <si>
    <t>Государственная администрация Слободзейского района и г. Слободзеи</t>
  </si>
  <si>
    <t>Государственная администрация Дубоссарского района и г. Дубоссары</t>
  </si>
  <si>
    <t>к Закону Приднестровской Молдавской Республики</t>
  </si>
  <si>
    <t>Сумма, руб.</t>
  </si>
  <si>
    <t>1.</t>
  </si>
  <si>
    <t>2.</t>
  </si>
  <si>
    <t>Государственная служба по спорту Приднестровской Молдавской Республики</t>
  </si>
  <si>
    <t xml:space="preserve">Государственная администрация г. Тирасполя и г. Днестровска (г. Тирасполь) </t>
  </si>
  <si>
    <t xml:space="preserve">Государственная администрация г. Тирасполя и г. Днестровска (г. Днестровск) </t>
  </si>
  <si>
    <t>Министерство внутренних дел Приднестровской Молдавской Республики</t>
  </si>
  <si>
    <t>РАСХОДЫ - государственная поддержка молодых семей на цели приобретения жилья молодым семьям, ВСЕГО, в том числе:</t>
  </si>
  <si>
    <t>"О республиканском бюджете на 2023 год"</t>
  </si>
  <si>
    <t>Отчисления от единого таможенного платежа в размере 1,09%</t>
  </si>
  <si>
    <t>2.1.</t>
  </si>
  <si>
    <t>Приложение № 2.8</t>
  </si>
  <si>
    <t>Основные характеристики, источники формирования и направления расходования средств Фонда поддержки молодежи Приднестровской Молдавской Республики на 2023 год</t>
  </si>
  <si>
    <t>Приложение № 9</t>
  </si>
  <si>
    <t>к  Закону Приднестровской Молдавской Республики</t>
  </si>
  <si>
    <t xml:space="preserve">"О внесении изменений и дополнений </t>
  </si>
  <si>
    <t>ОСТАТОК средств Фонда поддержки молодежи Приднестровской Молдавской Республики по состоянию на 01.01.2023 г.</t>
  </si>
  <si>
    <t>3.</t>
  </si>
  <si>
    <t>3.1.</t>
  </si>
  <si>
    <t>3.2.</t>
  </si>
  <si>
    <t>3.3.</t>
  </si>
  <si>
    <t>3.4.</t>
  </si>
  <si>
    <t>3.5.</t>
  </si>
  <si>
    <t>3.6.</t>
  </si>
  <si>
    <t>3.7.</t>
  </si>
  <si>
    <t>3.8.</t>
  </si>
  <si>
    <t>3.9.</t>
  </si>
  <si>
    <t>3.10.</t>
  </si>
  <si>
    <t>3.11.</t>
  </si>
  <si>
    <t>3.12.</t>
  </si>
  <si>
    <t>3.13.</t>
  </si>
  <si>
    <t>3.14.</t>
  </si>
  <si>
    <t>3.15.</t>
  </si>
  <si>
    <t xml:space="preserve">Резерв средств Фонда поддержки молодежи Приднестровской Молдавской Республики </t>
  </si>
  <si>
    <t xml:space="preserve">   Примечание.</t>
  </si>
  <si>
    <t xml:space="preserve">в Закон Приднестровской Молдавской Республики </t>
  </si>
  <si>
    <t xml:space="preserve">   В целях эффективного освоения утвержденных средств Фонда поддержки молодежи Приднестровской Молдавской Республики разрешить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исполнительных органов государственной власти, предоставляющих государственную субсидию и ответственных за реализацию Закона Приднестровской Молдавской Республики "О государственной поддержке молодых семей по приобретению жилья", согласованных Правительством Приднестровской Молдавской Республики, производить перераспределение денежных средств между исполнительными органами государственной власти, предоставляющими государственную субсидию,  в рамках утвержденных настоящим Приложением направлений в пределах общей суммы, не превышающей размер, утвержденный настоящим Законом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</si>
</sst>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_-;\-* #,##0_-;_-* &quot;-&quot;??_-;_-@_-"/>
  </numFmts>
  <fonts count="9" x14ac:knownFonts="1">
    <font>
      <sz val="11"/>
      <color theme="1"/>
      <name val="Calibri"/>
      <family val="2"/>
      <scheme val="minor"/>
    </font>
    <font>
      <sz val="11"/>
      <color theme="1"/>
      <name val="Calibri"/>
      <family val="2"/>
      <charset val="204"/>
      <scheme val="minor"/>
    </font>
    <font>
      <sz val="12"/>
      <name val="Times New Roman"/>
      <family val="1"/>
      <charset val="204"/>
    </font>
    <font>
      <b/>
      <sz val="12"/>
      <name val="Times New Roman"/>
      <family val="1"/>
      <charset val="204"/>
    </font>
    <font>
      <sz val="12"/>
      <color theme="1"/>
      <name val="Times New Roman"/>
      <family val="1"/>
      <charset val="204"/>
    </font>
    <font>
      <b/>
      <sz val="12"/>
      <color theme="1"/>
      <name val="Times New Roman"/>
      <family val="1"/>
      <charset val="204"/>
    </font>
    <font>
      <sz val="12"/>
      <color indexed="8"/>
      <name val="Times New Roman"/>
      <family val="1"/>
      <charset val="204"/>
    </font>
    <font>
      <sz val="11"/>
      <color theme="1"/>
      <name val="Calibri"/>
      <family val="2"/>
      <scheme val="minor"/>
    </font>
    <font>
      <sz val="10"/>
      <name val="Arial Cyr"/>
      <charset val="204"/>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s>
  <cellStyleXfs count="5">
    <xf numFmtId="0" fontId="0" fillId="0" borderId="0"/>
    <xf numFmtId="164" fontId="7" fillId="0" borderId="0" applyFont="0" applyFill="0" applyBorder="0" applyAlignment="0" applyProtection="0"/>
    <xf numFmtId="0" fontId="1" fillId="0" borderId="0"/>
    <xf numFmtId="43" fontId="7" fillId="0" borderId="0" applyFont="0" applyFill="0" applyBorder="0" applyAlignment="0" applyProtection="0"/>
    <xf numFmtId="0" fontId="8" fillId="0" borderId="0"/>
  </cellStyleXfs>
  <cellXfs count="39">
    <xf numFmtId="0" fontId="0" fillId="0" borderId="0" xfId="0"/>
    <xf numFmtId="0" fontId="2" fillId="0" borderId="0" xfId="0" applyFont="1" applyAlignment="1">
      <alignment horizontal="right" wrapText="1"/>
    </xf>
    <xf numFmtId="0" fontId="2" fillId="0" borderId="0" xfId="0" applyFont="1" applyAlignment="1">
      <alignment horizontal="right"/>
    </xf>
    <xf numFmtId="3" fontId="5" fillId="0" borderId="1" xfId="0" applyNumberFormat="1" applyFont="1" applyBorder="1" applyAlignment="1">
      <alignment horizontal="left" vertical="center" wrapText="1"/>
    </xf>
    <xf numFmtId="3" fontId="4" fillId="0" borderId="1" xfId="0" applyNumberFormat="1" applyFont="1" applyBorder="1" applyAlignment="1">
      <alignment horizontal="left" vertical="center" wrapText="1"/>
    </xf>
    <xf numFmtId="0" fontId="2" fillId="0" borderId="1" xfId="0" applyFont="1" applyBorder="1" applyAlignment="1">
      <alignment vertical="center" wrapText="1"/>
    </xf>
    <xf numFmtId="0" fontId="6" fillId="2" borderId="1" xfId="0" applyFont="1" applyFill="1" applyBorder="1" applyAlignment="1">
      <alignment horizontal="left" vertical="center" wrapText="1"/>
    </xf>
    <xf numFmtId="0" fontId="3" fillId="0" borderId="0" xfId="0" applyFont="1" applyAlignment="1">
      <alignment horizontal="center" wrapText="1"/>
    </xf>
    <xf numFmtId="3" fontId="5" fillId="0" borderId="3"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4" fillId="0" borderId="0" xfId="0" applyFont="1"/>
    <xf numFmtId="3" fontId="5" fillId="0" borderId="6" xfId="0" applyNumberFormat="1" applyFont="1" applyBorder="1" applyAlignment="1">
      <alignment horizontal="left" vertical="center" wrapText="1"/>
    </xf>
    <xf numFmtId="3" fontId="5" fillId="0" borderId="7" xfId="0" applyNumberFormat="1" applyFont="1" applyBorder="1" applyAlignment="1">
      <alignment horizontal="right" vertical="center" wrapText="1"/>
    </xf>
    <xf numFmtId="49" fontId="5" fillId="0" borderId="8"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3" fontId="2" fillId="0" borderId="12" xfId="0" applyNumberFormat="1" applyFont="1" applyBorder="1" applyAlignment="1">
      <alignment horizontal="right" vertical="center" wrapText="1"/>
    </xf>
    <xf numFmtId="49" fontId="5" fillId="0" borderId="1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Border="1" applyAlignment="1">
      <alignment vertical="center" wrapText="1"/>
    </xf>
    <xf numFmtId="165" fontId="4" fillId="0" borderId="5" xfId="3" applyNumberFormat="1" applyFont="1" applyBorder="1" applyAlignment="1">
      <alignment horizontal="center" vertical="center"/>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3" applyNumberFormat="1" applyFont="1" applyFill="1" applyBorder="1" applyAlignment="1">
      <alignment horizontal="center" vertical="center"/>
    </xf>
    <xf numFmtId="0" fontId="4" fillId="0" borderId="0" xfId="0" applyFont="1" applyFill="1"/>
    <xf numFmtId="0" fontId="4" fillId="0" borderId="18" xfId="0" applyFont="1" applyFill="1" applyBorder="1" applyAlignment="1">
      <alignment horizontal="left" vertical="center" wrapText="1"/>
    </xf>
    <xf numFmtId="0" fontId="4" fillId="0" borderId="0" xfId="0" applyFont="1" applyAlignment="1">
      <alignment horizontal="right"/>
    </xf>
    <xf numFmtId="0" fontId="4" fillId="0" borderId="0" xfId="0" applyFont="1" applyAlignment="1">
      <alignment horizontal="justify" vertical="top" wrapText="1"/>
    </xf>
    <xf numFmtId="0" fontId="3" fillId="0" borderId="0" xfId="0" applyFont="1" applyAlignment="1">
      <alignment horizontal="center" wrapText="1"/>
    </xf>
    <xf numFmtId="0" fontId="2" fillId="0" borderId="0" xfId="4" applyFont="1" applyAlignment="1">
      <alignment horizontal="right"/>
    </xf>
    <xf numFmtId="0" fontId="4" fillId="0" borderId="0" xfId="0" applyFont="1" applyAlignment="1">
      <alignment horizontal="left"/>
    </xf>
  </cellXfs>
  <cellStyles count="5">
    <cellStyle name="Обычный" xfId="0" builtinId="0"/>
    <cellStyle name="Обычный 2" xfId="2"/>
    <cellStyle name="Обычный 3" xfId="4"/>
    <cellStyle name="Финансовый" xfId="3" builtinId="3"/>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tabSelected="1" view="pageBreakPreview" zoomScaleNormal="100" zoomScaleSheetLayoutView="100" workbookViewId="0">
      <pane xSplit="3" ySplit="13" topLeftCell="D36" activePane="bottomRight" state="frozenSplit"/>
      <selection pane="topRight" activeCell="K1" sqref="K1"/>
      <selection pane="bottomLeft" activeCell="A13" sqref="A13"/>
      <selection pane="bottomRight" activeCell="C6" sqref="C6"/>
    </sheetView>
  </sheetViews>
  <sheetFormatPr defaultColWidth="9.109375" defaultRowHeight="15.6" x14ac:dyDescent="0.3"/>
  <cols>
    <col min="1" max="1" width="7.44140625" style="11" bestFit="1" customWidth="1"/>
    <col min="2" max="2" width="75.88671875" style="11" customWidth="1"/>
    <col min="3" max="3" width="12.88671875" style="11" customWidth="1"/>
    <col min="4" max="16384" width="9.109375" style="11"/>
  </cols>
  <sheetData>
    <row r="1" spans="1:3" x14ac:dyDescent="0.3">
      <c r="B1" s="37" t="s">
        <v>27</v>
      </c>
      <c r="C1" s="37"/>
    </row>
    <row r="2" spans="1:3" x14ac:dyDescent="0.3">
      <c r="B2" s="37" t="s">
        <v>28</v>
      </c>
      <c r="C2" s="37"/>
    </row>
    <row r="3" spans="1:3" x14ac:dyDescent="0.3">
      <c r="B3" s="37" t="s">
        <v>29</v>
      </c>
      <c r="C3" s="37"/>
    </row>
    <row r="4" spans="1:3" x14ac:dyDescent="0.3">
      <c r="B4" s="37" t="s">
        <v>49</v>
      </c>
      <c r="C4" s="37"/>
    </row>
    <row r="5" spans="1:3" x14ac:dyDescent="0.3">
      <c r="C5" s="34" t="s">
        <v>22</v>
      </c>
    </row>
    <row r="6" spans="1:3" ht="9" customHeight="1" x14ac:dyDescent="0.3">
      <c r="C6" s="34"/>
    </row>
    <row r="7" spans="1:3" x14ac:dyDescent="0.3">
      <c r="C7" s="2" t="s">
        <v>25</v>
      </c>
    </row>
    <row r="8" spans="1:3" x14ac:dyDescent="0.3">
      <c r="C8" s="2" t="s">
        <v>13</v>
      </c>
    </row>
    <row r="9" spans="1:3" x14ac:dyDescent="0.3">
      <c r="B9" s="1"/>
      <c r="C9" s="2" t="s">
        <v>22</v>
      </c>
    </row>
    <row r="10" spans="1:3" ht="7.2" customHeight="1" x14ac:dyDescent="0.3">
      <c r="B10" s="1"/>
      <c r="C10" s="2"/>
    </row>
    <row r="11" spans="1:3" ht="37.200000000000003" customHeight="1" x14ac:dyDescent="0.3">
      <c r="A11" s="36" t="s">
        <v>26</v>
      </c>
      <c r="B11" s="36"/>
      <c r="C11" s="36"/>
    </row>
    <row r="12" spans="1:3" ht="5.4" customHeight="1" thickBot="1" x14ac:dyDescent="0.35">
      <c r="A12" s="7"/>
      <c r="B12" s="7"/>
      <c r="C12" s="7"/>
    </row>
    <row r="13" spans="1:3" ht="16.2" thickBot="1" x14ac:dyDescent="0.35">
      <c r="A13" s="14" t="s">
        <v>0</v>
      </c>
      <c r="B13" s="15" t="s">
        <v>1</v>
      </c>
      <c r="C13" s="16" t="s">
        <v>14</v>
      </c>
    </row>
    <row r="14" spans="1:3" ht="31.2" x14ac:dyDescent="0.3">
      <c r="A14" s="22" t="s">
        <v>15</v>
      </c>
      <c r="B14" s="12" t="s">
        <v>30</v>
      </c>
      <c r="C14" s="13">
        <v>15438508</v>
      </c>
    </row>
    <row r="15" spans="1:3" x14ac:dyDescent="0.3">
      <c r="A15" s="24"/>
      <c r="B15" s="25"/>
      <c r="C15" s="26"/>
    </row>
    <row r="16" spans="1:3" x14ac:dyDescent="0.3">
      <c r="A16" s="18" t="s">
        <v>16</v>
      </c>
      <c r="B16" s="3" t="s">
        <v>2</v>
      </c>
      <c r="C16" s="8">
        <f>SUM(C17)</f>
        <v>9893699</v>
      </c>
    </row>
    <row r="17" spans="1:3" x14ac:dyDescent="0.3">
      <c r="A17" s="19" t="s">
        <v>24</v>
      </c>
      <c r="B17" s="6" t="s">
        <v>23</v>
      </c>
      <c r="C17" s="9">
        <v>9893699</v>
      </c>
    </row>
    <row r="18" spans="1:3" x14ac:dyDescent="0.3">
      <c r="A18" s="17"/>
      <c r="B18" s="4"/>
      <c r="C18" s="9"/>
    </row>
    <row r="19" spans="1:3" ht="31.2" x14ac:dyDescent="0.3">
      <c r="A19" s="18" t="s">
        <v>31</v>
      </c>
      <c r="B19" s="3" t="s">
        <v>21</v>
      </c>
      <c r="C19" s="8">
        <f>SUM(C20:C34)</f>
        <v>25332207</v>
      </c>
    </row>
    <row r="20" spans="1:3" x14ac:dyDescent="0.3">
      <c r="A20" s="19" t="s">
        <v>32</v>
      </c>
      <c r="B20" s="5" t="s">
        <v>3</v>
      </c>
      <c r="C20" s="10">
        <v>697926</v>
      </c>
    </row>
    <row r="21" spans="1:3" x14ac:dyDescent="0.3">
      <c r="A21" s="19" t="s">
        <v>33</v>
      </c>
      <c r="B21" s="5" t="s">
        <v>20</v>
      </c>
      <c r="C21" s="10">
        <v>834221</v>
      </c>
    </row>
    <row r="22" spans="1:3" x14ac:dyDescent="0.3">
      <c r="A22" s="19" t="s">
        <v>34</v>
      </c>
      <c r="B22" s="5" t="s">
        <v>4</v>
      </c>
      <c r="C22" s="10">
        <v>2086111</v>
      </c>
    </row>
    <row r="23" spans="1:3" ht="31.2" x14ac:dyDescent="0.3">
      <c r="A23" s="19" t="s">
        <v>35</v>
      </c>
      <c r="B23" s="5" t="s">
        <v>5</v>
      </c>
      <c r="C23" s="10">
        <v>1179270</v>
      </c>
    </row>
    <row r="24" spans="1:3" ht="31.2" x14ac:dyDescent="0.3">
      <c r="A24" s="19" t="s">
        <v>36</v>
      </c>
      <c r="B24" s="5" t="s">
        <v>17</v>
      </c>
      <c r="C24" s="10">
        <v>97405</v>
      </c>
    </row>
    <row r="25" spans="1:3" x14ac:dyDescent="0.3">
      <c r="A25" s="19" t="s">
        <v>37</v>
      </c>
      <c r="B25" s="5" t="s">
        <v>6</v>
      </c>
      <c r="C25" s="10">
        <v>756060</v>
      </c>
    </row>
    <row r="26" spans="1:3" ht="31.2" x14ac:dyDescent="0.3">
      <c r="A26" s="19" t="s">
        <v>38</v>
      </c>
      <c r="B26" s="5" t="s">
        <v>18</v>
      </c>
      <c r="C26" s="10">
        <v>924390</v>
      </c>
    </row>
    <row r="27" spans="1:3" ht="31.2" x14ac:dyDescent="0.3">
      <c r="A27" s="19" t="s">
        <v>39</v>
      </c>
      <c r="B27" s="5" t="s">
        <v>19</v>
      </c>
      <c r="C27" s="10">
        <v>177527</v>
      </c>
    </row>
    <row r="28" spans="1:3" x14ac:dyDescent="0.3">
      <c r="A28" s="19" t="s">
        <v>40</v>
      </c>
      <c r="B28" s="5" t="s">
        <v>7</v>
      </c>
      <c r="C28" s="10">
        <v>1006322</v>
      </c>
    </row>
    <row r="29" spans="1:3" x14ac:dyDescent="0.3">
      <c r="A29" s="19" t="s">
        <v>41</v>
      </c>
      <c r="B29" s="5" t="s">
        <v>11</v>
      </c>
      <c r="C29" s="10">
        <v>622991</v>
      </c>
    </row>
    <row r="30" spans="1:3" x14ac:dyDescent="0.3">
      <c r="A30" s="19" t="s">
        <v>42</v>
      </c>
      <c r="B30" s="5" t="s">
        <v>8</v>
      </c>
      <c r="C30" s="10">
        <v>225129</v>
      </c>
    </row>
    <row r="31" spans="1:3" x14ac:dyDescent="0.3">
      <c r="A31" s="19" t="s">
        <v>43</v>
      </c>
      <c r="B31" s="5" t="s">
        <v>9</v>
      </c>
      <c r="C31" s="10">
        <v>99518</v>
      </c>
    </row>
    <row r="32" spans="1:3" x14ac:dyDescent="0.3">
      <c r="A32" s="20" t="s">
        <v>44</v>
      </c>
      <c r="B32" s="5" t="s">
        <v>12</v>
      </c>
      <c r="C32" s="21">
        <v>1155014</v>
      </c>
    </row>
    <row r="33" spans="1:3" ht="31.2" x14ac:dyDescent="0.3">
      <c r="A33" s="20" t="s">
        <v>45</v>
      </c>
      <c r="B33" s="27" t="s">
        <v>10</v>
      </c>
      <c r="C33" s="21">
        <v>102172</v>
      </c>
    </row>
    <row r="34" spans="1:3" ht="31.8" thickBot="1" x14ac:dyDescent="0.35">
      <c r="A34" s="23" t="s">
        <v>46</v>
      </c>
      <c r="B34" s="33" t="s">
        <v>47</v>
      </c>
      <c r="C34" s="28">
        <v>15368151</v>
      </c>
    </row>
    <row r="35" spans="1:3" s="32" customFormat="1" x14ac:dyDescent="0.3">
      <c r="A35" s="29"/>
      <c r="B35" s="30"/>
      <c r="C35" s="31"/>
    </row>
    <row r="36" spans="1:3" x14ac:dyDescent="0.3">
      <c r="A36" s="38" t="s">
        <v>48</v>
      </c>
      <c r="B36" s="38"/>
      <c r="C36" s="38"/>
    </row>
    <row r="37" spans="1:3" ht="200.25" customHeight="1" x14ac:dyDescent="0.3">
      <c r="A37" s="35" t="s">
        <v>50</v>
      </c>
      <c r="B37" s="35"/>
      <c r="C37" s="35"/>
    </row>
  </sheetData>
  <mergeCells count="7">
    <mergeCell ref="A37:C37"/>
    <mergeCell ref="A11:C11"/>
    <mergeCell ref="B1:C1"/>
    <mergeCell ref="B2:C2"/>
    <mergeCell ref="B3:C3"/>
    <mergeCell ref="B4:C4"/>
    <mergeCell ref="A36:C36"/>
  </mergeCells>
  <printOptions horizontalCentered="1"/>
  <pageMargins left="0.78740157480314965" right="0.39370078740157483" top="0.59055118110236227" bottom="0.39370078740157483" header="0" footer="0"/>
  <pageSetup paperSize="9" scale="86" firstPageNumber="143"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2.8 (осн)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Мога Лариса</dc:creator>
  <cp:lastModifiedBy>Дротенко Оксана Александровна</cp:lastModifiedBy>
  <cp:lastPrinted>2023-03-29T10:59:08Z</cp:lastPrinted>
  <dcterms:created xsi:type="dcterms:W3CDTF">2020-07-08T07:52:33Z</dcterms:created>
  <dcterms:modified xsi:type="dcterms:W3CDTF">2023-03-29T10:59:09Z</dcterms:modified>
</cp:coreProperties>
</file>