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1 ноябрь\30 ноября\Законы\Закон № 1739 п. 744 (Б22-30)(VII)\Приложения\"/>
    </mc:Choice>
  </mc:AlternateContent>
  <bookViews>
    <workbookView xWindow="0" yWindow="0" windowWidth="23040" windowHeight="8244"/>
  </bookViews>
  <sheets>
    <sheet name="Приложение № 2.13 (744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C19" i="1"/>
  <c r="C17" i="1"/>
  <c r="C25" i="1" l="1"/>
</calcChain>
</file>

<file path=xl/sharedStrings.xml><?xml version="1.0" encoding="utf-8"?>
<sst xmlns="http://schemas.openxmlformats.org/spreadsheetml/2006/main" count="36" uniqueCount="36">
  <si>
    <t>№ п/п</t>
  </si>
  <si>
    <t>Наименование мероприятий</t>
  </si>
  <si>
    <t xml:space="preserve">Сумма,                 руб. </t>
  </si>
  <si>
    <t>Обеспечение доступности населения к информационным материалам</t>
  </si>
  <si>
    <t>Мероприятия по информации и воспитанию всего населения</t>
  </si>
  <si>
    <t>Укрепление и развитие системы эпидемического надзора за ВИЧ/СПИД с элементами второго поколения (поведенческий надзор)</t>
  </si>
  <si>
    <t>Мероприятия по профилактике ВИЧ/СПИД/ИППП в группах с высоким риском инфицирования с участием общественных объединений</t>
  </si>
  <si>
    <t>Обеспечение доступности добровольного конфиденциального консультирования и тестирования в государственных ЛПУ и развитие этих услуг для молодежи</t>
  </si>
  <si>
    <t>Мероприятия по профилактике передачи ВИЧ/СПИД/ИППП от матерей новорожденным</t>
  </si>
  <si>
    <t>Обеспечение лечебно-диагностическим оборудованием</t>
  </si>
  <si>
    <t>Реконструкция и ремонт специализированных медицинских учреждений</t>
  </si>
  <si>
    <t>Итого</t>
  </si>
  <si>
    <t>Медицинская и социальная помощь лицам, живущим с ВИЧ/СПИД/ИППП-инфекцией, членам их семей и детям, пострадавшим от ВИЧ/СПИД/ИПП-инфекции, а также мероприятия по диагностике и лечению ИППП всех категорий населения, включая группы риска</t>
  </si>
  <si>
    <t xml:space="preserve"> к Закону Приднестровской Молдавской Республики</t>
  </si>
  <si>
    <t xml:space="preserve">  "О республиканском бюджете на 2022 год"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</si>
  <si>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</si>
  <si>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</si>
  <si>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</si>
  <si>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</si>
  <si>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</si>
  <si>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</si>
  <si>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</si>
  <si>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</si>
  <si>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</si>
  <si>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</si>
  <si>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</si>
  <si>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Мероприятия по реализации государственной целевой программы  "Профилактика ВИЧ/СПИД-инфекции и инфекций, передающихся половым путем (ИППП), в Приднестровской Молдавской Республике" на 2022 год</t>
  </si>
  <si>
    <t>Приложение № 2.13</t>
  </si>
  <si>
    <t xml:space="preserve">  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</si>
  <si>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</si>
  <si>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</si>
  <si>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</si>
  <si>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2022 год"</t>
  </si>
  <si>
    <t>Обеспечение безопасности гемотрансфузий, медицинских, косметических и иного вида процедур и вмешательств, а также профилактика нозокомиального распространения ВИЧ/СПИД-инфекции и сифилиса</t>
  </si>
  <si>
    <t>Примечание.</t>
  </si>
  <si>
    <t>Приложение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</si>
</sst>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3" fontId="4" fillId="2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zoomScaleNormal="100" workbookViewId="0">
      <pane xSplit="3" ySplit="13" topLeftCell="D25" activePane="bottomRight" state="frozenSplit"/>
      <selection pane="topRight" activeCell="C1" sqref="C1"/>
      <selection pane="bottomLeft" activeCell="A13" sqref="A13"/>
      <selection pane="bottomRight" activeCell="A28" sqref="A28:C28"/>
    </sheetView>
  </sheetViews>
  <sheetFormatPr defaultRowHeight="15.6" x14ac:dyDescent="0.3"/>
  <cols>
    <col min="1" max="1" width="7" style="1" customWidth="1"/>
    <col min="2" max="2" width="65.33203125" style="1" customWidth="1"/>
    <col min="3" max="3" width="13.6640625" style="5" bestFit="1" customWidth="1"/>
    <col min="4" max="249" width="9.109375" style="1"/>
    <col min="250" max="250" width="7" style="1" customWidth="1"/>
    <col min="251" max="251" width="65.33203125" style="1" customWidth="1"/>
    <col min="252" max="252" width="14.109375" style="1" customWidth="1"/>
    <col min="253" max="505" width="9.109375" style="1"/>
    <col min="506" max="506" width="7" style="1" customWidth="1"/>
    <col min="507" max="507" width="65.33203125" style="1" customWidth="1"/>
    <col min="508" max="508" width="14.109375" style="1" customWidth="1"/>
    <col min="509" max="761" width="9.109375" style="1"/>
    <col min="762" max="762" width="7" style="1" customWidth="1"/>
    <col min="763" max="763" width="65.33203125" style="1" customWidth="1"/>
    <col min="764" max="764" width="14.109375" style="1" customWidth="1"/>
    <col min="765" max="1017" width="9.109375" style="1"/>
    <col min="1018" max="1018" width="7" style="1" customWidth="1"/>
    <col min="1019" max="1019" width="65.33203125" style="1" customWidth="1"/>
    <col min="1020" max="1020" width="14.109375" style="1" customWidth="1"/>
    <col min="1021" max="1273" width="9.109375" style="1"/>
    <col min="1274" max="1274" width="7" style="1" customWidth="1"/>
    <col min="1275" max="1275" width="65.33203125" style="1" customWidth="1"/>
    <col min="1276" max="1276" width="14.109375" style="1" customWidth="1"/>
    <col min="1277" max="1529" width="9.109375" style="1"/>
    <col min="1530" max="1530" width="7" style="1" customWidth="1"/>
    <col min="1531" max="1531" width="65.33203125" style="1" customWidth="1"/>
    <col min="1532" max="1532" width="14.109375" style="1" customWidth="1"/>
    <col min="1533" max="1785" width="9.109375" style="1"/>
    <col min="1786" max="1786" width="7" style="1" customWidth="1"/>
    <col min="1787" max="1787" width="65.33203125" style="1" customWidth="1"/>
    <col min="1788" max="1788" width="14.109375" style="1" customWidth="1"/>
    <col min="1789" max="2041" width="9.109375" style="1"/>
    <col min="2042" max="2042" width="7" style="1" customWidth="1"/>
    <col min="2043" max="2043" width="65.33203125" style="1" customWidth="1"/>
    <col min="2044" max="2044" width="14.109375" style="1" customWidth="1"/>
    <col min="2045" max="2297" width="9.109375" style="1"/>
    <col min="2298" max="2298" width="7" style="1" customWidth="1"/>
    <col min="2299" max="2299" width="65.33203125" style="1" customWidth="1"/>
    <col min="2300" max="2300" width="14.109375" style="1" customWidth="1"/>
    <col min="2301" max="2553" width="9.109375" style="1"/>
    <col min="2554" max="2554" width="7" style="1" customWidth="1"/>
    <col min="2555" max="2555" width="65.33203125" style="1" customWidth="1"/>
    <col min="2556" max="2556" width="14.109375" style="1" customWidth="1"/>
    <col min="2557" max="2809" width="9.109375" style="1"/>
    <col min="2810" max="2810" width="7" style="1" customWidth="1"/>
    <col min="2811" max="2811" width="65.33203125" style="1" customWidth="1"/>
    <col min="2812" max="2812" width="14.109375" style="1" customWidth="1"/>
    <col min="2813" max="3065" width="9.109375" style="1"/>
    <col min="3066" max="3066" width="7" style="1" customWidth="1"/>
    <col min="3067" max="3067" width="65.33203125" style="1" customWidth="1"/>
    <col min="3068" max="3068" width="14.109375" style="1" customWidth="1"/>
    <col min="3069" max="3321" width="9.109375" style="1"/>
    <col min="3322" max="3322" width="7" style="1" customWidth="1"/>
    <col min="3323" max="3323" width="65.33203125" style="1" customWidth="1"/>
    <col min="3324" max="3324" width="14.109375" style="1" customWidth="1"/>
    <col min="3325" max="3577" width="9.109375" style="1"/>
    <col min="3578" max="3578" width="7" style="1" customWidth="1"/>
    <col min="3579" max="3579" width="65.33203125" style="1" customWidth="1"/>
    <col min="3580" max="3580" width="14.109375" style="1" customWidth="1"/>
    <col min="3581" max="3833" width="9.109375" style="1"/>
    <col min="3834" max="3834" width="7" style="1" customWidth="1"/>
    <col min="3835" max="3835" width="65.33203125" style="1" customWidth="1"/>
    <col min="3836" max="3836" width="14.109375" style="1" customWidth="1"/>
    <col min="3837" max="4089" width="9.109375" style="1"/>
    <col min="4090" max="4090" width="7" style="1" customWidth="1"/>
    <col min="4091" max="4091" width="65.33203125" style="1" customWidth="1"/>
    <col min="4092" max="4092" width="14.109375" style="1" customWidth="1"/>
    <col min="4093" max="4345" width="9.109375" style="1"/>
    <col min="4346" max="4346" width="7" style="1" customWidth="1"/>
    <col min="4347" max="4347" width="65.33203125" style="1" customWidth="1"/>
    <col min="4348" max="4348" width="14.109375" style="1" customWidth="1"/>
    <col min="4349" max="4601" width="9.109375" style="1"/>
    <col min="4602" max="4602" width="7" style="1" customWidth="1"/>
    <col min="4603" max="4603" width="65.33203125" style="1" customWidth="1"/>
    <col min="4604" max="4604" width="14.109375" style="1" customWidth="1"/>
    <col min="4605" max="4857" width="9.109375" style="1"/>
    <col min="4858" max="4858" width="7" style="1" customWidth="1"/>
    <col min="4859" max="4859" width="65.33203125" style="1" customWidth="1"/>
    <col min="4860" max="4860" width="14.109375" style="1" customWidth="1"/>
    <col min="4861" max="5113" width="9.109375" style="1"/>
    <col min="5114" max="5114" width="7" style="1" customWidth="1"/>
    <col min="5115" max="5115" width="65.33203125" style="1" customWidth="1"/>
    <col min="5116" max="5116" width="14.109375" style="1" customWidth="1"/>
    <col min="5117" max="5369" width="9.109375" style="1"/>
    <col min="5370" max="5370" width="7" style="1" customWidth="1"/>
    <col min="5371" max="5371" width="65.33203125" style="1" customWidth="1"/>
    <col min="5372" max="5372" width="14.109375" style="1" customWidth="1"/>
    <col min="5373" max="5625" width="9.109375" style="1"/>
    <col min="5626" max="5626" width="7" style="1" customWidth="1"/>
    <col min="5627" max="5627" width="65.33203125" style="1" customWidth="1"/>
    <col min="5628" max="5628" width="14.109375" style="1" customWidth="1"/>
    <col min="5629" max="5881" width="9.109375" style="1"/>
    <col min="5882" max="5882" width="7" style="1" customWidth="1"/>
    <col min="5883" max="5883" width="65.33203125" style="1" customWidth="1"/>
    <col min="5884" max="5884" width="14.109375" style="1" customWidth="1"/>
    <col min="5885" max="6137" width="9.109375" style="1"/>
    <col min="6138" max="6138" width="7" style="1" customWidth="1"/>
    <col min="6139" max="6139" width="65.33203125" style="1" customWidth="1"/>
    <col min="6140" max="6140" width="14.109375" style="1" customWidth="1"/>
    <col min="6141" max="6393" width="9.109375" style="1"/>
    <col min="6394" max="6394" width="7" style="1" customWidth="1"/>
    <col min="6395" max="6395" width="65.33203125" style="1" customWidth="1"/>
    <col min="6396" max="6396" width="14.109375" style="1" customWidth="1"/>
    <col min="6397" max="6649" width="9.109375" style="1"/>
    <col min="6650" max="6650" width="7" style="1" customWidth="1"/>
    <col min="6651" max="6651" width="65.33203125" style="1" customWidth="1"/>
    <col min="6652" max="6652" width="14.109375" style="1" customWidth="1"/>
    <col min="6653" max="6905" width="9.109375" style="1"/>
    <col min="6906" max="6906" width="7" style="1" customWidth="1"/>
    <col min="6907" max="6907" width="65.33203125" style="1" customWidth="1"/>
    <col min="6908" max="6908" width="14.109375" style="1" customWidth="1"/>
    <col min="6909" max="7161" width="9.109375" style="1"/>
    <col min="7162" max="7162" width="7" style="1" customWidth="1"/>
    <col min="7163" max="7163" width="65.33203125" style="1" customWidth="1"/>
    <col min="7164" max="7164" width="14.109375" style="1" customWidth="1"/>
    <col min="7165" max="7417" width="9.109375" style="1"/>
    <col min="7418" max="7418" width="7" style="1" customWidth="1"/>
    <col min="7419" max="7419" width="65.33203125" style="1" customWidth="1"/>
    <col min="7420" max="7420" width="14.109375" style="1" customWidth="1"/>
    <col min="7421" max="7673" width="9.109375" style="1"/>
    <col min="7674" max="7674" width="7" style="1" customWidth="1"/>
    <col min="7675" max="7675" width="65.33203125" style="1" customWidth="1"/>
    <col min="7676" max="7676" width="14.109375" style="1" customWidth="1"/>
    <col min="7677" max="7929" width="9.109375" style="1"/>
    <col min="7930" max="7930" width="7" style="1" customWidth="1"/>
    <col min="7931" max="7931" width="65.33203125" style="1" customWidth="1"/>
    <col min="7932" max="7932" width="14.109375" style="1" customWidth="1"/>
    <col min="7933" max="8185" width="9.109375" style="1"/>
    <col min="8186" max="8186" width="7" style="1" customWidth="1"/>
    <col min="8187" max="8187" width="65.33203125" style="1" customWidth="1"/>
    <col min="8188" max="8188" width="14.109375" style="1" customWidth="1"/>
    <col min="8189" max="8441" width="9.109375" style="1"/>
    <col min="8442" max="8442" width="7" style="1" customWidth="1"/>
    <col min="8443" max="8443" width="65.33203125" style="1" customWidth="1"/>
    <col min="8444" max="8444" width="14.109375" style="1" customWidth="1"/>
    <col min="8445" max="8697" width="9.109375" style="1"/>
    <col min="8698" max="8698" width="7" style="1" customWidth="1"/>
    <col min="8699" max="8699" width="65.33203125" style="1" customWidth="1"/>
    <col min="8700" max="8700" width="14.109375" style="1" customWidth="1"/>
    <col min="8701" max="8953" width="9.109375" style="1"/>
    <col min="8954" max="8954" width="7" style="1" customWidth="1"/>
    <col min="8955" max="8955" width="65.33203125" style="1" customWidth="1"/>
    <col min="8956" max="8956" width="14.109375" style="1" customWidth="1"/>
    <col min="8957" max="9209" width="9.109375" style="1"/>
    <col min="9210" max="9210" width="7" style="1" customWidth="1"/>
    <col min="9211" max="9211" width="65.33203125" style="1" customWidth="1"/>
    <col min="9212" max="9212" width="14.109375" style="1" customWidth="1"/>
    <col min="9213" max="9465" width="9.109375" style="1"/>
    <col min="9466" max="9466" width="7" style="1" customWidth="1"/>
    <col min="9467" max="9467" width="65.33203125" style="1" customWidth="1"/>
    <col min="9468" max="9468" width="14.109375" style="1" customWidth="1"/>
    <col min="9469" max="9721" width="9.109375" style="1"/>
    <col min="9722" max="9722" width="7" style="1" customWidth="1"/>
    <col min="9723" max="9723" width="65.33203125" style="1" customWidth="1"/>
    <col min="9724" max="9724" width="14.109375" style="1" customWidth="1"/>
    <col min="9725" max="9977" width="9.109375" style="1"/>
    <col min="9978" max="9978" width="7" style="1" customWidth="1"/>
    <col min="9979" max="9979" width="65.33203125" style="1" customWidth="1"/>
    <col min="9980" max="9980" width="14.109375" style="1" customWidth="1"/>
    <col min="9981" max="10233" width="9.109375" style="1"/>
    <col min="10234" max="10234" width="7" style="1" customWidth="1"/>
    <col min="10235" max="10235" width="65.33203125" style="1" customWidth="1"/>
    <col min="10236" max="10236" width="14.109375" style="1" customWidth="1"/>
    <col min="10237" max="10489" width="9.109375" style="1"/>
    <col min="10490" max="10490" width="7" style="1" customWidth="1"/>
    <col min="10491" max="10491" width="65.33203125" style="1" customWidth="1"/>
    <col min="10492" max="10492" width="14.109375" style="1" customWidth="1"/>
    <col min="10493" max="10745" width="9.109375" style="1"/>
    <col min="10746" max="10746" width="7" style="1" customWidth="1"/>
    <col min="10747" max="10747" width="65.33203125" style="1" customWidth="1"/>
    <col min="10748" max="10748" width="14.109375" style="1" customWidth="1"/>
    <col min="10749" max="11001" width="9.109375" style="1"/>
    <col min="11002" max="11002" width="7" style="1" customWidth="1"/>
    <col min="11003" max="11003" width="65.33203125" style="1" customWidth="1"/>
    <col min="11004" max="11004" width="14.109375" style="1" customWidth="1"/>
    <col min="11005" max="11257" width="9.109375" style="1"/>
    <col min="11258" max="11258" width="7" style="1" customWidth="1"/>
    <col min="11259" max="11259" width="65.33203125" style="1" customWidth="1"/>
    <col min="11260" max="11260" width="14.109375" style="1" customWidth="1"/>
    <col min="11261" max="11513" width="9.109375" style="1"/>
    <col min="11514" max="11514" width="7" style="1" customWidth="1"/>
    <col min="11515" max="11515" width="65.33203125" style="1" customWidth="1"/>
    <col min="11516" max="11516" width="14.109375" style="1" customWidth="1"/>
    <col min="11517" max="11769" width="9.109375" style="1"/>
    <col min="11770" max="11770" width="7" style="1" customWidth="1"/>
    <col min="11771" max="11771" width="65.33203125" style="1" customWidth="1"/>
    <col min="11772" max="11772" width="14.109375" style="1" customWidth="1"/>
    <col min="11773" max="12025" width="9.109375" style="1"/>
    <col min="12026" max="12026" width="7" style="1" customWidth="1"/>
    <col min="12027" max="12027" width="65.33203125" style="1" customWidth="1"/>
    <col min="12028" max="12028" width="14.109375" style="1" customWidth="1"/>
    <col min="12029" max="12281" width="9.109375" style="1"/>
    <col min="12282" max="12282" width="7" style="1" customWidth="1"/>
    <col min="12283" max="12283" width="65.33203125" style="1" customWidth="1"/>
    <col min="12284" max="12284" width="14.109375" style="1" customWidth="1"/>
    <col min="12285" max="12537" width="9.109375" style="1"/>
    <col min="12538" max="12538" width="7" style="1" customWidth="1"/>
    <col min="12539" max="12539" width="65.33203125" style="1" customWidth="1"/>
    <col min="12540" max="12540" width="14.109375" style="1" customWidth="1"/>
    <col min="12541" max="12793" width="9.109375" style="1"/>
    <col min="12794" max="12794" width="7" style="1" customWidth="1"/>
    <col min="12795" max="12795" width="65.33203125" style="1" customWidth="1"/>
    <col min="12796" max="12796" width="14.109375" style="1" customWidth="1"/>
    <col min="12797" max="13049" width="9.109375" style="1"/>
    <col min="13050" max="13050" width="7" style="1" customWidth="1"/>
    <col min="13051" max="13051" width="65.33203125" style="1" customWidth="1"/>
    <col min="13052" max="13052" width="14.109375" style="1" customWidth="1"/>
    <col min="13053" max="13305" width="9.109375" style="1"/>
    <col min="13306" max="13306" width="7" style="1" customWidth="1"/>
    <col min="13307" max="13307" width="65.33203125" style="1" customWidth="1"/>
    <col min="13308" max="13308" width="14.109375" style="1" customWidth="1"/>
    <col min="13309" max="13561" width="9.109375" style="1"/>
    <col min="13562" max="13562" width="7" style="1" customWidth="1"/>
    <col min="13563" max="13563" width="65.33203125" style="1" customWidth="1"/>
    <col min="13564" max="13564" width="14.109375" style="1" customWidth="1"/>
    <col min="13565" max="13817" width="9.109375" style="1"/>
    <col min="13818" max="13818" width="7" style="1" customWidth="1"/>
    <col min="13819" max="13819" width="65.33203125" style="1" customWidth="1"/>
    <col min="13820" max="13820" width="14.109375" style="1" customWidth="1"/>
    <col min="13821" max="14073" width="9.109375" style="1"/>
    <col min="14074" max="14074" width="7" style="1" customWidth="1"/>
    <col min="14075" max="14075" width="65.33203125" style="1" customWidth="1"/>
    <col min="14076" max="14076" width="14.109375" style="1" customWidth="1"/>
    <col min="14077" max="14329" width="9.109375" style="1"/>
    <col min="14330" max="14330" width="7" style="1" customWidth="1"/>
    <col min="14331" max="14331" width="65.33203125" style="1" customWidth="1"/>
    <col min="14332" max="14332" width="14.109375" style="1" customWidth="1"/>
    <col min="14333" max="14585" width="9.109375" style="1"/>
    <col min="14586" max="14586" width="7" style="1" customWidth="1"/>
    <col min="14587" max="14587" width="65.33203125" style="1" customWidth="1"/>
    <col min="14588" max="14588" width="14.109375" style="1" customWidth="1"/>
    <col min="14589" max="14841" width="9.109375" style="1"/>
    <col min="14842" max="14842" width="7" style="1" customWidth="1"/>
    <col min="14843" max="14843" width="65.33203125" style="1" customWidth="1"/>
    <col min="14844" max="14844" width="14.109375" style="1" customWidth="1"/>
    <col min="14845" max="15097" width="9.109375" style="1"/>
    <col min="15098" max="15098" width="7" style="1" customWidth="1"/>
    <col min="15099" max="15099" width="65.33203125" style="1" customWidth="1"/>
    <col min="15100" max="15100" width="14.109375" style="1" customWidth="1"/>
    <col min="15101" max="15353" width="9.109375" style="1"/>
    <col min="15354" max="15354" width="7" style="1" customWidth="1"/>
    <col min="15355" max="15355" width="65.33203125" style="1" customWidth="1"/>
    <col min="15356" max="15356" width="14.109375" style="1" customWidth="1"/>
    <col min="15357" max="15609" width="9.109375" style="1"/>
    <col min="15610" max="15610" width="7" style="1" customWidth="1"/>
    <col min="15611" max="15611" width="65.33203125" style="1" customWidth="1"/>
    <col min="15612" max="15612" width="14.109375" style="1" customWidth="1"/>
    <col min="15613" max="15865" width="9.109375" style="1"/>
    <col min="15866" max="15866" width="7" style="1" customWidth="1"/>
    <col min="15867" max="15867" width="65.33203125" style="1" customWidth="1"/>
    <col min="15868" max="15868" width="14.109375" style="1" customWidth="1"/>
    <col min="15869" max="16121" width="9.109375" style="1"/>
    <col min="16122" max="16122" width="7" style="1" customWidth="1"/>
    <col min="16123" max="16123" width="65.33203125" style="1" customWidth="1"/>
    <col min="16124" max="16124" width="14.109375" style="1" customWidth="1"/>
    <col min="16125" max="16384" width="9.109375" style="1"/>
  </cols>
  <sheetData>
    <row r="1" spans="1:3" x14ac:dyDescent="0.3">
      <c r="C1" s="19" t="s">
        <v>35</v>
      </c>
    </row>
    <row r="2" spans="1:3" x14ac:dyDescent="0.3">
      <c r="C2" s="19" t="s">
        <v>29</v>
      </c>
    </row>
    <row r="3" spans="1:3" x14ac:dyDescent="0.3">
      <c r="C3" s="19" t="s">
        <v>30</v>
      </c>
    </row>
    <row r="4" spans="1:3" x14ac:dyDescent="0.3">
      <c r="C4" s="19" t="s">
        <v>31</v>
      </c>
    </row>
    <row r="5" spans="1:3" x14ac:dyDescent="0.3">
      <c r="C5" s="19" t="s">
        <v>32</v>
      </c>
    </row>
    <row r="6" spans="1:3" x14ac:dyDescent="0.3">
      <c r="C6" s="18"/>
    </row>
    <row r="7" spans="1:3" x14ac:dyDescent="0.3">
      <c r="B7" s="20" t="s">
        <v>27</v>
      </c>
      <c r="C7" s="20"/>
    </row>
    <row r="8" spans="1:3" x14ac:dyDescent="0.3">
      <c r="B8" s="20" t="s">
        <v>13</v>
      </c>
      <c r="C8" s="20"/>
    </row>
    <row r="9" spans="1:3" x14ac:dyDescent="0.3">
      <c r="B9" s="20" t="s">
        <v>14</v>
      </c>
      <c r="C9" s="20"/>
    </row>
    <row r="11" spans="1:3" ht="48.75" customHeight="1" x14ac:dyDescent="0.3">
      <c r="A11" s="21" t="s">
        <v>26</v>
      </c>
      <c r="B11" s="21"/>
      <c r="C11" s="21"/>
    </row>
    <row r="12" spans="1:3" ht="16.2" thickBot="1" x14ac:dyDescent="0.35">
      <c r="A12" s="2"/>
      <c r="B12" s="2"/>
    </row>
    <row r="13" spans="1:3" ht="31.8" thickBot="1" x14ac:dyDescent="0.35">
      <c r="A13" s="13" t="s">
        <v>0</v>
      </c>
      <c r="B13" s="14" t="s">
        <v>1</v>
      </c>
      <c r="C13" s="15" t="s">
        <v>2</v>
      </c>
    </row>
    <row r="14" spans="1:3" ht="15.75" customHeight="1" x14ac:dyDescent="0.3">
      <c r="A14" s="24" t="s">
        <v>15</v>
      </c>
      <c r="B14" s="25"/>
      <c r="C14" s="26"/>
    </row>
    <row r="15" spans="1:3" s="6" customFormat="1" ht="31.2" x14ac:dyDescent="0.3">
      <c r="A15" s="8" t="s">
        <v>16</v>
      </c>
      <c r="B15" s="3" t="s">
        <v>3</v>
      </c>
      <c r="C15" s="9"/>
    </row>
    <row r="16" spans="1:3" s="7" customFormat="1" x14ac:dyDescent="0.3">
      <c r="A16" s="8" t="s">
        <v>17</v>
      </c>
      <c r="B16" s="4" t="s">
        <v>4</v>
      </c>
      <c r="C16" s="9"/>
    </row>
    <row r="17" spans="1:4" s="7" customFormat="1" ht="46.8" x14ac:dyDescent="0.3">
      <c r="A17" s="8" t="s">
        <v>18</v>
      </c>
      <c r="B17" s="3" t="s">
        <v>5</v>
      </c>
      <c r="C17" s="10">
        <f>500000-492405</f>
        <v>7595</v>
      </c>
      <c r="D17" s="17"/>
    </row>
    <row r="18" spans="1:4" s="7" customFormat="1" ht="46.8" x14ac:dyDescent="0.3">
      <c r="A18" s="11" t="s">
        <v>19</v>
      </c>
      <c r="B18" s="3" t="s">
        <v>6</v>
      </c>
      <c r="C18" s="16"/>
      <c r="D18" s="17"/>
    </row>
    <row r="19" spans="1:4" s="7" customFormat="1" ht="78" x14ac:dyDescent="0.3">
      <c r="A19" s="8" t="s">
        <v>20</v>
      </c>
      <c r="B19" s="3" t="s">
        <v>12</v>
      </c>
      <c r="C19" s="10">
        <f>6089352-2124339</f>
        <v>3965013</v>
      </c>
    </row>
    <row r="20" spans="1:4" s="7" customFormat="1" ht="46.8" x14ac:dyDescent="0.3">
      <c r="A20" s="8" t="s">
        <v>21</v>
      </c>
      <c r="B20" s="3" t="s">
        <v>7</v>
      </c>
      <c r="C20" s="10"/>
    </row>
    <row r="21" spans="1:4" s="7" customFormat="1" ht="31.2" x14ac:dyDescent="0.3">
      <c r="A21" s="8" t="s">
        <v>22</v>
      </c>
      <c r="B21" s="3" t="s">
        <v>8</v>
      </c>
      <c r="C21" s="10"/>
    </row>
    <row r="22" spans="1:4" s="7" customFormat="1" ht="62.4" x14ac:dyDescent="0.3">
      <c r="A22" s="8" t="s">
        <v>23</v>
      </c>
      <c r="B22" s="3" t="s">
        <v>33</v>
      </c>
      <c r="C22" s="9">
        <f>1300000-1000000</f>
        <v>300000</v>
      </c>
    </row>
    <row r="23" spans="1:4" s="7" customFormat="1" x14ac:dyDescent="0.3">
      <c r="A23" s="8" t="s">
        <v>24</v>
      </c>
      <c r="B23" s="3" t="s">
        <v>9</v>
      </c>
      <c r="C23" s="10"/>
    </row>
    <row r="24" spans="1:4" s="7" customFormat="1" ht="31.2" x14ac:dyDescent="0.3">
      <c r="A24" s="8" t="s">
        <v>25</v>
      </c>
      <c r="B24" s="3" t="s">
        <v>10</v>
      </c>
      <c r="C24" s="10"/>
    </row>
    <row r="25" spans="1:4" s="7" customFormat="1" ht="16.2" thickBot="1" x14ac:dyDescent="0.35">
      <c r="A25" s="22" t="s">
        <v>11</v>
      </c>
      <c r="B25" s="23"/>
      <c r="C25" s="12">
        <f>SUM(C15:C24)</f>
        <v>4272608</v>
      </c>
    </row>
    <row r="26" spans="1:4" s="7" customFormat="1" x14ac:dyDescent="0.3">
      <c r="A26" s="1"/>
      <c r="C26" s="5"/>
    </row>
    <row r="27" spans="1:4" x14ac:dyDescent="0.3">
      <c r="B27" s="1" t="s">
        <v>34</v>
      </c>
    </row>
    <row r="28" spans="1:4" ht="135.75" customHeight="1" x14ac:dyDescent="0.3">
      <c r="A28" s="27" t="s">
        <v>28</v>
      </c>
      <c r="B28" s="27"/>
      <c r="C28" s="27"/>
    </row>
  </sheetData>
  <mergeCells count="7">
    <mergeCell ref="A28:C28"/>
    <mergeCell ref="B7:C7"/>
    <mergeCell ref="B8:C8"/>
    <mergeCell ref="B9:C9"/>
    <mergeCell ref="A11:C11"/>
    <mergeCell ref="A25:B25"/>
    <mergeCell ref="A14:C14"/>
  </mergeCells>
  <printOptions horizontalCentered="1"/>
  <pageMargins left="0.78740157480314965" right="0.39370078740157483" top="0.59055118110236227" bottom="0.78740157480314965" header="0" footer="0"/>
  <pageSetup paperSize="9" scale="85" firstPageNumber="117" orientation="portrait" useFirstPageNumber="1" r:id="rId1"/>
  <headerFooter>
    <oddHeader>&amp;C&amp;P</oddHead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2.13 (744)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2022-12-05T09:32:14Z</cp:lastPrinted>
  <dcterms:created xsi:type="dcterms:W3CDTF">2020-09-23T13:55:17Z</dcterms:created>
  <dcterms:modified xsi:type="dcterms:W3CDTF">2022-12-05T09:32:15Z</dcterms:modified>
</cp:coreProperties>
</file>