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585"/>
  </bookViews>
  <sheets>
    <sheet name="Приложение №2.28 (599)" sheetId="1" r:id="rId1"/>
  </sheets>
  <definedNames>
    <definedName name="_xlnm.Print_Titles" localSheetId="0">'Приложение №2.28 (599)'!$13:$13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1" i="1" l="1"/>
  <c r="C31" i="1"/>
  <c r="F30" i="1"/>
  <c r="F29" i="1"/>
  <c r="F31" i="1" s="1"/>
  <c r="E27" i="1"/>
  <c r="E32" i="1" s="1"/>
  <c r="D32" i="1"/>
  <c r="C27" i="1"/>
  <c r="C32" i="1" s="1"/>
  <c r="F26" i="1"/>
  <c r="F25" i="1"/>
  <c r="F24" i="1"/>
  <c r="F23" i="1"/>
  <c r="F22" i="1"/>
  <c r="F21" i="1"/>
  <c r="F20" i="1"/>
  <c r="F19" i="1"/>
  <c r="F18" i="1"/>
  <c r="F17" i="1"/>
  <c r="F16" i="1"/>
  <c r="F27" i="1" s="1"/>
  <c r="F32" i="1" s="1"/>
</calcChain>
</file>

<file path=xl/sharedStrings.xml><?xml version="1.0" encoding="utf-8"?>
<sst xmlns="http://schemas.openxmlformats.org/spreadsheetml/2006/main" count="46" uniqueCount="42">
  <si>
    <t>№ п/п</t>
  </si>
  <si>
    <t>Направления финансирования</t>
  </si>
  <si>
    <t>Итого</t>
  </si>
  <si>
    <t xml:space="preserve">к Закону Приднестровской Молдавской Республики </t>
  </si>
  <si>
    <t>"О республиканском бюджете на 2022 год"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</si>
  <si>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</si>
  <si>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</si>
  <si>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</si>
  <si>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</si>
  <si>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</si>
  <si>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</si>
  <si>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</si>
  <si>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</si>
  <si>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</si>
  <si>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</si>
  <si>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</si>
  <si>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Приложение № 2.28</t>
  </si>
  <si>
    <t>Стоимость сопровождения, руб.</t>
  </si>
  <si>
    <t>Стоимость создания, руб.</t>
  </si>
  <si>
    <t>Стоимость развития, руб.</t>
  </si>
  <si>
    <t>ВСЕГО стоимость, руб.</t>
  </si>
  <si>
    <t>Министерство цифрового развития, связи и массовых  коммуникаций Приднестровской Молдавской Республики</t>
  </si>
  <si>
    <t>Государственная информационная система "Корневой удостоверяющий центр Приднестровской Молдавской Республики"</t>
  </si>
  <si>
    <t xml:space="preserve"> Государственная информационная система "Сеть передачи данных межведомственного электронного взаимодействия Приднестровской Молдавской Республики"</t>
  </si>
  <si>
    <t xml:space="preserve"> Государственная информационная система "Система межведомственного обмена данными"</t>
  </si>
  <si>
    <t xml:space="preserve"> Государственная информационная система "Межведомственный электронный документооборот"</t>
  </si>
  <si>
    <t>Государственная информационная система "Портал государственных услуг Приднестровской Молдавской Республики"</t>
  </si>
  <si>
    <t xml:space="preserve"> Государственная информационная система "Единый реестр государственных услуг"</t>
  </si>
  <si>
    <t>Государственная информационная система "Реестр документов разрешительного характера"</t>
  </si>
  <si>
    <t xml:space="preserve"> Государственная информационная система  "Регистрация юридических лиц "Одно окно"</t>
  </si>
  <si>
    <t xml:space="preserve"> Государственная информационная система "Регистрация индивидуальных предпринимателей "Одно окно" </t>
  </si>
  <si>
    <t xml:space="preserve"> Государственная информационная система "Государственный земельный кадастр"</t>
  </si>
  <si>
    <t xml:space="preserve"> Государственная информационная система "Электронные платежи"</t>
  </si>
  <si>
    <t>Министерство экономического развития Приднестровской Молдавской Республики</t>
  </si>
  <si>
    <t>Информационная система в сфере закупок </t>
  </si>
  <si>
    <t xml:space="preserve"> Государственная информационная система "Государственное имущество"</t>
  </si>
  <si>
    <t>Всего</t>
  </si>
  <si>
    <t>к Закону Приднестровской Молдавской Республики</t>
  </si>
  <si>
    <t xml:space="preserve">"О внесении изменений и дополнений </t>
  </si>
  <si>
    <t>в Закон Приднестровской Молдавской Республики</t>
  </si>
  <si>
    <t>Приложение №  10</t>
  </si>
  <si>
    <t>Смета расходов на финансирование государственного заказа по обеспечению создания, сопровождения и развития комплекса информационных систем, используемых для реализации государственных функций и предоставления государственных услуг в электронной форме "Электронное Правительство"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</si>
</sst>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right" vertical="center" wrapText="1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164" fontId="3" fillId="0" borderId="5" xfId="1" applyNumberFormat="1" applyFont="1" applyBorder="1" applyAlignment="1">
      <alignment horizontal="right" vertical="center" wrapText="1" shrinkToFit="1"/>
    </xf>
    <xf numFmtId="0" fontId="3" fillId="0" borderId="0" xfId="0" applyFont="1" applyAlignment="1">
      <alignment horizontal="center" vertical="center" wrapText="1"/>
    </xf>
    <xf numFmtId="3" fontId="2" fillId="0" borderId="1" xfId="1" applyNumberFormat="1" applyFont="1" applyBorder="1" applyAlignment="1">
      <alignment horizontal="right" vertical="center" wrapText="1" shrinkToFit="1"/>
    </xf>
    <xf numFmtId="0" fontId="2" fillId="0" borderId="1" xfId="1" applyNumberFormat="1" applyFont="1" applyBorder="1" applyAlignment="1">
      <alignment horizontal="right" vertical="center" wrapText="1" shrinkToFit="1"/>
    </xf>
    <xf numFmtId="0" fontId="2" fillId="0" borderId="1" xfId="2" applyFont="1" applyBorder="1" applyAlignment="1">
      <alignment horizontal="left" vertical="center" wrapText="1"/>
    </xf>
    <xf numFmtId="3" fontId="3" fillId="0" borderId="15" xfId="1" applyNumberFormat="1" applyFont="1" applyBorder="1" applyAlignment="1">
      <alignment horizontal="right" vertical="center" wrapText="1" shrinkToFit="1"/>
    </xf>
    <xf numFmtId="3" fontId="3" fillId="0" borderId="16" xfId="1" applyNumberFormat="1" applyFont="1" applyBorder="1" applyAlignment="1">
      <alignment horizontal="right" vertical="center" wrapText="1" shrinkToFit="1"/>
    </xf>
    <xf numFmtId="164" fontId="3" fillId="0" borderId="6" xfId="1" applyNumberFormat="1" applyFont="1" applyBorder="1" applyAlignment="1">
      <alignment horizontal="right" vertical="center" wrapText="1" shrinkToFit="1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3" fontId="3" fillId="0" borderId="4" xfId="2" applyNumberFormat="1" applyFont="1" applyBorder="1" applyAlignment="1">
      <alignment horizontal="left" vertical="center" wrapText="1"/>
    </xf>
    <xf numFmtId="3" fontId="3" fillId="0" borderId="5" xfId="2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BreakPreview" zoomScaleNormal="100" zoomScaleSheetLayoutView="100" workbookViewId="0">
      <selection activeCell="A11" sqref="A11:F11"/>
    </sheetView>
  </sheetViews>
  <sheetFormatPr defaultRowHeight="15.75" x14ac:dyDescent="0.25"/>
  <cols>
    <col min="1" max="1" width="4.42578125" style="6" customWidth="1"/>
    <col min="2" max="2" width="37.140625" style="6" customWidth="1"/>
    <col min="3" max="3" width="17.28515625" style="13" bestFit="1" customWidth="1"/>
    <col min="4" max="5" width="12.140625" style="13" bestFit="1" customWidth="1"/>
    <col min="6" max="6" width="13.140625" style="13" customWidth="1"/>
    <col min="7" max="7" width="9.140625" style="6" customWidth="1"/>
    <col min="8" max="16384" width="9.140625" style="6"/>
  </cols>
  <sheetData>
    <row r="1" spans="1:6" x14ac:dyDescent="0.25">
      <c r="E1" s="23" t="s">
        <v>40</v>
      </c>
      <c r="F1" s="23"/>
    </row>
    <row r="2" spans="1:6" x14ac:dyDescent="0.25">
      <c r="C2" s="23" t="s">
        <v>37</v>
      </c>
      <c r="D2" s="23"/>
      <c r="E2" s="23"/>
      <c r="F2" s="23"/>
    </row>
    <row r="3" spans="1:6" x14ac:dyDescent="0.25">
      <c r="C3" s="23" t="s">
        <v>38</v>
      </c>
      <c r="D3" s="23"/>
      <c r="E3" s="23"/>
      <c r="F3" s="23"/>
    </row>
    <row r="4" spans="1:6" x14ac:dyDescent="0.25">
      <c r="C4" s="23" t="s">
        <v>39</v>
      </c>
      <c r="D4" s="23"/>
      <c r="E4" s="23"/>
      <c r="F4" s="23"/>
    </row>
    <row r="5" spans="1:6" x14ac:dyDescent="0.25">
      <c r="C5" s="23" t="s">
        <v>4</v>
      </c>
      <c r="D5" s="23"/>
      <c r="E5" s="23"/>
      <c r="F5" s="23"/>
    </row>
    <row r="6" spans="1:6" x14ac:dyDescent="0.25">
      <c r="D6" s="6"/>
      <c r="E6" s="22"/>
    </row>
    <row r="7" spans="1:6" x14ac:dyDescent="0.25">
      <c r="A7" s="1"/>
      <c r="B7" s="2"/>
      <c r="F7" s="3" t="s">
        <v>16</v>
      </c>
    </row>
    <row r="8" spans="1:6" x14ac:dyDescent="0.25">
      <c r="A8" s="1"/>
      <c r="B8" s="2"/>
      <c r="F8" s="3" t="s">
        <v>3</v>
      </c>
    </row>
    <row r="9" spans="1:6" x14ac:dyDescent="0.25">
      <c r="A9" s="1"/>
      <c r="B9" s="2"/>
      <c r="F9" s="3" t="s">
        <v>4</v>
      </c>
    </row>
    <row r="10" spans="1:6" x14ac:dyDescent="0.25">
      <c r="A10" s="31"/>
      <c r="B10" s="31"/>
      <c r="C10" s="31"/>
      <c r="D10" s="15"/>
    </row>
    <row r="11" spans="1:6" ht="76.5" customHeight="1" x14ac:dyDescent="0.25">
      <c r="A11" s="31" t="s">
        <v>41</v>
      </c>
      <c r="B11" s="31"/>
      <c r="C11" s="31"/>
      <c r="D11" s="31"/>
      <c r="E11" s="31"/>
      <c r="F11" s="31"/>
    </row>
    <row r="12" spans="1:6" ht="16.5" customHeight="1" thickBot="1" x14ac:dyDescent="0.3">
      <c r="A12" s="2"/>
      <c r="B12" s="4"/>
      <c r="C12" s="3"/>
      <c r="D12" s="3"/>
    </row>
    <row r="13" spans="1:6" ht="48" customHeight="1" thickBot="1" x14ac:dyDescent="0.3">
      <c r="A13" s="9" t="s">
        <v>0</v>
      </c>
      <c r="B13" s="10" t="s">
        <v>1</v>
      </c>
      <c r="C13" s="11" t="s">
        <v>17</v>
      </c>
      <c r="D13" s="11" t="s">
        <v>18</v>
      </c>
      <c r="E13" s="11" t="s">
        <v>19</v>
      </c>
      <c r="F13" s="12" t="s">
        <v>20</v>
      </c>
    </row>
    <row r="14" spans="1:6" ht="4.5" customHeight="1" x14ac:dyDescent="0.25">
      <c r="A14" s="28"/>
      <c r="B14" s="29"/>
      <c r="C14" s="29"/>
      <c r="D14" s="29"/>
      <c r="E14" s="29"/>
      <c r="F14" s="30"/>
    </row>
    <row r="15" spans="1:6" ht="33" customHeight="1" x14ac:dyDescent="0.25">
      <c r="A15" s="32" t="s">
        <v>21</v>
      </c>
      <c r="B15" s="33"/>
      <c r="C15" s="33"/>
      <c r="D15" s="33"/>
      <c r="E15" s="33"/>
      <c r="F15" s="34"/>
    </row>
    <row r="16" spans="1:6" ht="78.75" x14ac:dyDescent="0.25">
      <c r="A16" s="7" t="s">
        <v>5</v>
      </c>
      <c r="B16" s="5" t="s">
        <v>22</v>
      </c>
      <c r="C16" s="16">
        <v>294880</v>
      </c>
      <c r="D16" s="17"/>
      <c r="E16" s="17"/>
      <c r="F16" s="8">
        <f>SUM(C16:E16)</f>
        <v>294880</v>
      </c>
    </row>
    <row r="17" spans="1:6" ht="78.75" x14ac:dyDescent="0.25">
      <c r="A17" s="7" t="s">
        <v>6</v>
      </c>
      <c r="B17" s="5" t="s">
        <v>23</v>
      </c>
      <c r="C17" s="16">
        <v>384000</v>
      </c>
      <c r="D17" s="17"/>
      <c r="E17" s="17"/>
      <c r="F17" s="8">
        <f t="shared" ref="F17:F26" si="0">SUM(C17:E17)</f>
        <v>384000</v>
      </c>
    </row>
    <row r="18" spans="1:6" ht="63" x14ac:dyDescent="0.25">
      <c r="A18" s="7" t="s">
        <v>7</v>
      </c>
      <c r="B18" s="5" t="s">
        <v>24</v>
      </c>
      <c r="C18" s="16">
        <v>294880</v>
      </c>
      <c r="D18" s="17"/>
      <c r="E18" s="17"/>
      <c r="F18" s="8">
        <f t="shared" si="0"/>
        <v>294880</v>
      </c>
    </row>
    <row r="19" spans="1:6" ht="47.25" x14ac:dyDescent="0.25">
      <c r="A19" s="7" t="s">
        <v>8</v>
      </c>
      <c r="B19" s="5" t="s">
        <v>25</v>
      </c>
      <c r="C19" s="16">
        <v>384000</v>
      </c>
      <c r="D19" s="17"/>
      <c r="E19" s="16">
        <v>370000</v>
      </c>
      <c r="F19" s="8">
        <f t="shared" si="0"/>
        <v>754000</v>
      </c>
    </row>
    <row r="20" spans="1:6" ht="63" x14ac:dyDescent="0.25">
      <c r="A20" s="7" t="s">
        <v>9</v>
      </c>
      <c r="B20" s="5" t="s">
        <v>26</v>
      </c>
      <c r="C20" s="16">
        <v>394800</v>
      </c>
      <c r="D20" s="17"/>
      <c r="E20" s="16">
        <v>976250</v>
      </c>
      <c r="F20" s="8">
        <f t="shared" si="0"/>
        <v>1371050</v>
      </c>
    </row>
    <row r="21" spans="1:6" ht="47.25" x14ac:dyDescent="0.25">
      <c r="A21" s="7" t="s">
        <v>10</v>
      </c>
      <c r="B21" s="5" t="s">
        <v>27</v>
      </c>
      <c r="C21" s="16">
        <v>294880</v>
      </c>
      <c r="D21" s="17"/>
      <c r="E21" s="17"/>
      <c r="F21" s="8">
        <f t="shared" si="0"/>
        <v>294880</v>
      </c>
    </row>
    <row r="22" spans="1:6" ht="47.25" x14ac:dyDescent="0.25">
      <c r="A22" s="7" t="s">
        <v>11</v>
      </c>
      <c r="B22" s="5" t="s">
        <v>28</v>
      </c>
      <c r="C22" s="16">
        <v>294880</v>
      </c>
      <c r="D22" s="17"/>
      <c r="E22" s="17"/>
      <c r="F22" s="8">
        <f t="shared" si="0"/>
        <v>294880</v>
      </c>
    </row>
    <row r="23" spans="1:6" ht="47.25" x14ac:dyDescent="0.25">
      <c r="A23" s="7" t="s">
        <v>12</v>
      </c>
      <c r="B23" s="5" t="s">
        <v>29</v>
      </c>
      <c r="C23" s="16">
        <v>294880</v>
      </c>
      <c r="D23" s="17"/>
      <c r="E23" s="17"/>
      <c r="F23" s="8">
        <f t="shared" si="0"/>
        <v>294880</v>
      </c>
    </row>
    <row r="24" spans="1:6" ht="63" x14ac:dyDescent="0.25">
      <c r="A24" s="7" t="s">
        <v>13</v>
      </c>
      <c r="B24" s="5" t="s">
        <v>30</v>
      </c>
      <c r="C24" s="16">
        <v>294880</v>
      </c>
      <c r="D24" s="17"/>
      <c r="E24" s="17"/>
      <c r="F24" s="8">
        <f t="shared" si="0"/>
        <v>294880</v>
      </c>
    </row>
    <row r="25" spans="1:6" ht="47.25" x14ac:dyDescent="0.25">
      <c r="A25" s="7" t="s">
        <v>14</v>
      </c>
      <c r="B25" s="5" t="s">
        <v>31</v>
      </c>
      <c r="C25" s="16">
        <v>294880</v>
      </c>
      <c r="D25" s="16"/>
      <c r="E25" s="17"/>
      <c r="F25" s="8">
        <f t="shared" si="0"/>
        <v>294880</v>
      </c>
    </row>
    <row r="26" spans="1:6" ht="31.5" x14ac:dyDescent="0.25">
      <c r="A26" s="7" t="s">
        <v>15</v>
      </c>
      <c r="B26" s="5" t="s">
        <v>32</v>
      </c>
      <c r="C26" s="16">
        <v>294880</v>
      </c>
      <c r="D26" s="17"/>
      <c r="E26" s="17"/>
      <c r="F26" s="8">
        <f t="shared" si="0"/>
        <v>294880</v>
      </c>
    </row>
    <row r="27" spans="1:6" ht="25.5" customHeight="1" thickBot="1" x14ac:dyDescent="0.3">
      <c r="A27" s="24" t="s">
        <v>2</v>
      </c>
      <c r="B27" s="25"/>
      <c r="C27" s="19">
        <f>SUM(C16:C26)</f>
        <v>3521840</v>
      </c>
      <c r="D27" s="19"/>
      <c r="E27" s="19">
        <f>SUM(E16:E26)</f>
        <v>1346250</v>
      </c>
      <c r="F27" s="20">
        <f>SUM(F16:F26)</f>
        <v>4868090</v>
      </c>
    </row>
    <row r="28" spans="1:6" ht="21.75" customHeight="1" x14ac:dyDescent="0.25">
      <c r="A28" s="32" t="s">
        <v>33</v>
      </c>
      <c r="B28" s="33"/>
      <c r="C28" s="33"/>
      <c r="D28" s="33"/>
      <c r="E28" s="33"/>
      <c r="F28" s="34"/>
    </row>
    <row r="29" spans="1:6" ht="31.5" x14ac:dyDescent="0.25">
      <c r="A29" s="7" t="s">
        <v>5</v>
      </c>
      <c r="B29" s="5" t="s">
        <v>34</v>
      </c>
      <c r="C29" s="16">
        <v>412800</v>
      </c>
      <c r="D29" s="16"/>
      <c r="E29" s="17"/>
      <c r="F29" s="8">
        <f t="shared" ref="F29:F30" si="1">SUM(C29:E29)</f>
        <v>412800</v>
      </c>
    </row>
    <row r="30" spans="1:6" ht="47.25" x14ac:dyDescent="0.25">
      <c r="A30" s="7" t="s">
        <v>6</v>
      </c>
      <c r="B30" s="18" t="s">
        <v>35</v>
      </c>
      <c r="C30" s="16"/>
      <c r="D30" s="16">
        <v>564000</v>
      </c>
      <c r="E30" s="17"/>
      <c r="F30" s="8">
        <f t="shared" si="1"/>
        <v>564000</v>
      </c>
    </row>
    <row r="31" spans="1:6" ht="22.5" customHeight="1" thickBot="1" x14ac:dyDescent="0.3">
      <c r="A31" s="24" t="s">
        <v>2</v>
      </c>
      <c r="B31" s="25"/>
      <c r="C31" s="19">
        <f>SUM(C29:C30)</f>
        <v>412800</v>
      </c>
      <c r="D31" s="19">
        <f t="shared" ref="D31:F31" si="2">SUM(D29:D30)</f>
        <v>564000</v>
      </c>
      <c r="E31" s="19"/>
      <c r="F31" s="20">
        <f t="shared" si="2"/>
        <v>976800</v>
      </c>
    </row>
    <row r="32" spans="1:6" ht="22.5" customHeight="1" thickBot="1" x14ac:dyDescent="0.3">
      <c r="A32" s="26" t="s">
        <v>36</v>
      </c>
      <c r="B32" s="27"/>
      <c r="C32" s="14">
        <f>SUM(C27+C31)</f>
        <v>3934640</v>
      </c>
      <c r="D32" s="14">
        <f t="shared" ref="D32:F32" si="3">SUM(D27+D31)</f>
        <v>564000</v>
      </c>
      <c r="E32" s="14">
        <f t="shared" si="3"/>
        <v>1346250</v>
      </c>
      <c r="F32" s="21">
        <f t="shared" si="3"/>
        <v>5844890</v>
      </c>
    </row>
  </sheetData>
  <mergeCells count="13">
    <mergeCell ref="A31:B31"/>
    <mergeCell ref="A32:B32"/>
    <mergeCell ref="A14:F14"/>
    <mergeCell ref="A10:C10"/>
    <mergeCell ref="A11:F11"/>
    <mergeCell ref="A15:F15"/>
    <mergeCell ref="A27:B27"/>
    <mergeCell ref="A28:F28"/>
    <mergeCell ref="C2:F2"/>
    <mergeCell ref="C3:F3"/>
    <mergeCell ref="C4:F4"/>
    <mergeCell ref="C5:F5"/>
    <mergeCell ref="E1:F1"/>
  </mergeCells>
  <printOptions horizontalCentered="1"/>
  <pageMargins left="0.94488188976377963" right="0.23622047244094491" top="0.39370078740157483" bottom="0.78740157480314965" header="0" footer="0"/>
  <pageSetup paperSize="9" scale="91" firstPageNumber="142" orientation="portrait" useFirstPageNumber="1" copies="2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№2.28 (599)</vt:lpstr>
      <vt:lpstr>'Приложение №2.28 (599)'!Заголовки_для_печати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2022-07-20T12:26:08Z</dcterms:modified>
</cp:coreProperties>
</file>