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1 ноябрь\10 ноября\Законы\Закон № 691 333(VII)\Приложения от Ларисы\"/>
    </mc:Choice>
  </mc:AlternateContent>
  <bookViews>
    <workbookView xWindow="2337" yWindow="1386" windowWidth="22293" windowHeight="14223"/>
  </bookViews>
  <sheets>
    <sheet name="Приложение № 2.7 (333)" sheetId="1" r:id="rId1"/>
  </sheets>
  <definedNames>
    <definedName name="_xlnm.Print_Titles" localSheetId="0">'Приложение № 2.7 (333)'!$13:$13</definedName>
    <definedName name="_xlnm.Print_Area" localSheetId="0">'Приложение № 2.7 (333)'!$A$1:$C$39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1" l="1"/>
  <c r="C30" i="1"/>
  <c r="C18" i="1"/>
  <c r="C16" i="1"/>
  <c r="C27" i="1" l="1"/>
  <c r="C17" i="1"/>
  <c r="C23" i="1" l="1"/>
  <c r="C22" i="1" s="1"/>
  <c r="C20" i="1" s="1"/>
</calcChain>
</file>

<file path=xl/sharedStrings.xml><?xml version="1.0" encoding="utf-8"?>
<sst xmlns="http://schemas.openxmlformats.org/spreadsheetml/2006/main" count="47" uniqueCount="46">
  <si>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</si>
  <si>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</si>
  <si>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</si>
  <si>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</si>
  <si>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</si>
  <si>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</si>
  <si>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«О республиканском бюджете на 2021 год»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</si>
  <si>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</si>
  <si>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</si>
  <si>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</si>
  <si>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</si>
  <si>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</si>
  <si>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</si>
  <si>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</si>
  <si>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</si>
  <si>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2.1</t>
  </si>
  <si>
    <t>3.1</t>
  </si>
  <si>
    <t>а) производство;</t>
  </si>
  <si>
    <t>б) развитие инфраструктуры внутреннего туризма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</si>
  <si>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                                      на 2021 год</t>
  </si>
  <si>
    <t>3.1.1</t>
  </si>
  <si>
    <t>3.1.2</t>
  </si>
  <si>
    <t>3.2</t>
  </si>
  <si>
    <t>3.1.1.2</t>
  </si>
  <si>
    <t>3.1.1.1</t>
  </si>
  <si>
    <t>3.3</t>
  </si>
  <si>
    <t>Государственная поддержка начинающим предпринимателям "Мое дело" *</t>
  </si>
  <si>
    <t>3.2.1.</t>
  </si>
  <si>
    <t>Предоставление грантов начинающим предпринимателям</t>
  </si>
  <si>
    <t>3.2.2.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</si>
  <si>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</si>
  <si>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* Государственная поддержка начинающим предпринимателям "Мое дело" предоставляется в следующих приоритетных отраслях:</t>
  </si>
  <si>
    <t>Отчисления от единого таможенного платежа в размере 1,38%</t>
  </si>
  <si>
    <t>2.2</t>
  </si>
  <si>
    <t>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Республики, понесшим существенные финансовые потери (убытки) в результате неблагоприятных погодных условий 2020 года</t>
  </si>
  <si>
    <t>3.3.1.</t>
  </si>
  <si>
    <t>3.3.2.</t>
  </si>
  <si>
    <t>Финансирование расходов по субсидированию части процентных 
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</si>
  <si>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в т. ч.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</si>
  <si>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Примечание</t>
  </si>
  <si>
    <t xml:space="preserve">"О внесении изменений и дополнений </t>
  </si>
  <si>
    <t xml:space="preserve">в Закон Приднестровской Молдавской Республики </t>
  </si>
  <si>
    <t>"О республиканском бюджете на 2021 год"</t>
  </si>
  <si>
    <t>Приложение № 9</t>
  </si>
  <si>
    <t>ОСТАТКИ по состоянию на 01.01.2021 г.</t>
  </si>
  <si>
    <t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 подпунктом 3.3.1 настоящего Приложения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</si>
</sst>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3" fontId="5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165" fontId="4" fillId="0" borderId="15" xfId="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49" fontId="4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165" fontId="4" fillId="0" borderId="18" xfId="4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65" fontId="4" fillId="0" borderId="6" xfId="4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right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view="pageBreakPreview" zoomScale="60" zoomScaleNormal="90" workbookViewId="0">
      <pane xSplit="3" ySplit="13" topLeftCell="D39" activePane="bottomRight" state="frozenSplit"/>
      <selection pane="topRight" activeCell="D1" sqref="D1"/>
      <selection pane="bottomLeft" activeCell="A15" sqref="A15"/>
      <selection pane="bottomRight" activeCell="A41" sqref="A41:C41"/>
    </sheetView>
  </sheetViews>
  <sheetFormatPr defaultColWidth="9.125" defaultRowHeight="15.65" x14ac:dyDescent="0.25"/>
  <cols>
    <col min="1" max="1" width="7.25" style="7" bestFit="1" customWidth="1"/>
    <col min="2" max="2" width="75.625" style="6" customWidth="1"/>
    <col min="3" max="3" width="13.625" style="8" customWidth="1"/>
    <col min="4" max="16384" width="9.125" style="6"/>
  </cols>
  <sheetData>
    <row r="1" spans="1:4" x14ac:dyDescent="0.25">
      <c r="C1" s="35" t="s">
        <v>43</v>
      </c>
    </row>
    <row r="2" spans="1:4" x14ac:dyDescent="0.25">
      <c r="C2" s="36" t="s">
        <v>13</v>
      </c>
    </row>
    <row r="3" spans="1:4" x14ac:dyDescent="0.25">
      <c r="C3" s="37" t="s">
        <v>40</v>
      </c>
    </row>
    <row r="4" spans="1:4" x14ac:dyDescent="0.25">
      <c r="C4" s="37" t="s">
        <v>41</v>
      </c>
    </row>
    <row r="5" spans="1:4" x14ac:dyDescent="0.25">
      <c r="C5" s="36" t="s">
        <v>42</v>
      </c>
    </row>
    <row r="6" spans="1:4" x14ac:dyDescent="0.25">
      <c r="C6" s="27"/>
    </row>
    <row r="7" spans="1:4" x14ac:dyDescent="0.25">
      <c r="A7" s="47" t="s">
        <v>12</v>
      </c>
      <c r="B7" s="47"/>
      <c r="C7" s="47"/>
      <c r="D7" s="1"/>
    </row>
    <row r="8" spans="1:4" x14ac:dyDescent="0.25">
      <c r="A8" s="47" t="s">
        <v>13</v>
      </c>
      <c r="B8" s="47"/>
      <c r="C8" s="47"/>
      <c r="D8" s="1"/>
    </row>
    <row r="9" spans="1:4" x14ac:dyDescent="0.25">
      <c r="A9" s="47" t="s">
        <v>6</v>
      </c>
      <c r="B9" s="47"/>
      <c r="C9" s="47"/>
      <c r="D9" s="1"/>
    </row>
    <row r="10" spans="1:4" ht="15.8" x14ac:dyDescent="0.25">
      <c r="A10" s="19"/>
      <c r="B10" s="19"/>
      <c r="C10" s="19"/>
      <c r="D10" s="1"/>
    </row>
    <row r="11" spans="1:4" ht="49.6" customHeight="1" x14ac:dyDescent="0.25">
      <c r="A11" s="49" t="s">
        <v>19</v>
      </c>
      <c r="B11" s="49"/>
      <c r="C11" s="49"/>
    </row>
    <row r="12" spans="1:4" ht="16.5" thickBot="1" x14ac:dyDescent="0.3">
      <c r="A12" s="48"/>
      <c r="B12" s="48"/>
      <c r="C12" s="48"/>
    </row>
    <row r="13" spans="1:4" s="7" customFormat="1" ht="30.75" customHeight="1" thickBot="1" x14ac:dyDescent="0.3">
      <c r="A13" s="16" t="s">
        <v>0</v>
      </c>
      <c r="B13" s="17" t="s">
        <v>1</v>
      </c>
      <c r="C13" s="18" t="s">
        <v>2</v>
      </c>
    </row>
    <row r="14" spans="1:4" x14ac:dyDescent="0.25">
      <c r="A14" s="13">
        <v>1</v>
      </c>
      <c r="B14" s="14" t="s">
        <v>44</v>
      </c>
      <c r="C14" s="15">
        <v>915983</v>
      </c>
    </row>
    <row r="15" spans="1:4" x14ac:dyDescent="0.25">
      <c r="A15" s="13"/>
      <c r="B15" s="14"/>
      <c r="C15" s="15"/>
    </row>
    <row r="16" spans="1:4" x14ac:dyDescent="0.25">
      <c r="A16" s="13">
        <v>2</v>
      </c>
      <c r="B16" s="14" t="s">
        <v>10</v>
      </c>
      <c r="C16" s="15">
        <f>SUM(C17:C18)</f>
        <v>11613659</v>
      </c>
    </row>
    <row r="17" spans="1:3" x14ac:dyDescent="0.25">
      <c r="A17" s="20" t="s">
        <v>15</v>
      </c>
      <c r="B17" s="5" t="s">
        <v>32</v>
      </c>
      <c r="C17" s="10">
        <f>5026949+4334399</f>
        <v>9361348</v>
      </c>
    </row>
    <row r="18" spans="1:3" ht="78.150000000000006" x14ac:dyDescent="0.25">
      <c r="A18" s="20" t="s">
        <v>33</v>
      </c>
      <c r="B18" s="5" t="s">
        <v>34</v>
      </c>
      <c r="C18" s="10">
        <f>0+2252311</f>
        <v>2252311</v>
      </c>
    </row>
    <row r="19" spans="1:3" x14ac:dyDescent="0.25">
      <c r="A19" s="26"/>
      <c r="B19" s="2"/>
      <c r="C19" s="9"/>
    </row>
    <row r="20" spans="1:3" x14ac:dyDescent="0.25">
      <c r="A20" s="26">
        <v>3</v>
      </c>
      <c r="B20" s="2" t="s">
        <v>11</v>
      </c>
      <c r="C20" s="9">
        <f>SUM(C22+C27+C30)</f>
        <v>12529642</v>
      </c>
    </row>
    <row r="21" spans="1:3" x14ac:dyDescent="0.25">
      <c r="A21" s="44" t="s">
        <v>3</v>
      </c>
      <c r="B21" s="45"/>
      <c r="C21" s="46"/>
    </row>
    <row r="22" spans="1:3" ht="31.25" x14ac:dyDescent="0.25">
      <c r="A22" s="22" t="s">
        <v>16</v>
      </c>
      <c r="B22" s="3" t="s">
        <v>9</v>
      </c>
      <c r="C22" s="9">
        <f>SUM(C23+C26)</f>
        <v>1223324</v>
      </c>
    </row>
    <row r="23" spans="1:3" ht="31.25" x14ac:dyDescent="0.25">
      <c r="A23" s="20" t="s">
        <v>20</v>
      </c>
      <c r="B23" s="5" t="s">
        <v>4</v>
      </c>
      <c r="C23" s="10">
        <f>SUM(C24:C25)</f>
        <v>923324</v>
      </c>
    </row>
    <row r="24" spans="1:3" ht="31.25" x14ac:dyDescent="0.25">
      <c r="A24" s="20" t="s">
        <v>24</v>
      </c>
      <c r="B24" s="21" t="s">
        <v>14</v>
      </c>
      <c r="C24" s="11">
        <v>502258</v>
      </c>
    </row>
    <row r="25" spans="1:3" ht="31.25" x14ac:dyDescent="0.25">
      <c r="A25" s="20" t="s">
        <v>23</v>
      </c>
      <c r="B25" s="21" t="s">
        <v>7</v>
      </c>
      <c r="C25" s="11">
        <v>421066</v>
      </c>
    </row>
    <row r="26" spans="1:3" ht="31.25" x14ac:dyDescent="0.25">
      <c r="A26" s="20" t="s">
        <v>21</v>
      </c>
      <c r="B26" s="21" t="s">
        <v>5</v>
      </c>
      <c r="C26" s="11">
        <v>300000</v>
      </c>
    </row>
    <row r="27" spans="1:3" ht="31.25" x14ac:dyDescent="0.25">
      <c r="A27" s="22" t="s">
        <v>22</v>
      </c>
      <c r="B27" s="4" t="s">
        <v>26</v>
      </c>
      <c r="C27" s="12">
        <f>SUM(C28:C29)</f>
        <v>1103625</v>
      </c>
    </row>
    <row r="28" spans="1:3" x14ac:dyDescent="0.25">
      <c r="A28" s="23" t="s">
        <v>27</v>
      </c>
      <c r="B28" s="24" t="s">
        <v>28</v>
      </c>
      <c r="C28" s="25">
        <v>882900</v>
      </c>
    </row>
    <row r="29" spans="1:3" ht="46.9" x14ac:dyDescent="0.25">
      <c r="A29" s="23" t="s">
        <v>29</v>
      </c>
      <c r="B29" s="24" t="s">
        <v>30</v>
      </c>
      <c r="C29" s="25">
        <v>220725</v>
      </c>
    </row>
    <row r="30" spans="1:3" ht="31.25" x14ac:dyDescent="0.25">
      <c r="A30" s="22" t="s">
        <v>25</v>
      </c>
      <c r="B30" s="4" t="s">
        <v>8</v>
      </c>
      <c r="C30" s="31">
        <f>SUM(C31:C32)</f>
        <v>10202693</v>
      </c>
    </row>
    <row r="31" spans="1:3" ht="67.25" customHeight="1" x14ac:dyDescent="0.25">
      <c r="A31" s="28" t="s">
        <v>35</v>
      </c>
      <c r="B31" s="29" t="s">
        <v>38</v>
      </c>
      <c r="C31" s="30">
        <v>7950382</v>
      </c>
    </row>
    <row r="32" spans="1:3" ht="63.2" thickBot="1" x14ac:dyDescent="0.3">
      <c r="A32" s="32" t="s">
        <v>36</v>
      </c>
      <c r="B32" s="33" t="s">
        <v>37</v>
      </c>
      <c r="C32" s="34">
        <f>0+2252311</f>
        <v>2252311</v>
      </c>
    </row>
    <row r="34" spans="1:3" ht="37.4" customHeight="1" x14ac:dyDescent="0.25">
      <c r="A34" s="43" t="s">
        <v>31</v>
      </c>
      <c r="B34" s="43"/>
      <c r="C34" s="43"/>
    </row>
    <row r="35" spans="1:3" ht="17" customHeight="1" x14ac:dyDescent="0.25">
      <c r="A35" s="43" t="s">
        <v>17</v>
      </c>
      <c r="B35" s="43"/>
      <c r="C35" s="43"/>
    </row>
    <row r="36" spans="1:3" ht="17" customHeight="1" x14ac:dyDescent="0.25">
      <c r="A36" s="42" t="s">
        <v>18</v>
      </c>
      <c r="B36" s="42"/>
      <c r="C36" s="42"/>
    </row>
    <row r="37" spans="1:3" ht="10.199999999999999" customHeight="1" x14ac:dyDescent="0.25">
      <c r="A37" s="38"/>
      <c r="B37" s="39"/>
      <c r="C37" s="40"/>
    </row>
    <row r="38" spans="1:3" ht="17" customHeight="1" x14ac:dyDescent="0.25">
      <c r="A38" s="41" t="s">
        <v>39</v>
      </c>
      <c r="B38" s="41"/>
      <c r="C38" s="41"/>
    </row>
    <row r="39" spans="1:3" ht="78.8" customHeight="1" x14ac:dyDescent="0.25">
      <c r="A39" s="42" t="s">
        <v>45</v>
      </c>
      <c r="B39" s="42"/>
      <c r="C39" s="42"/>
    </row>
    <row r="40" spans="1:3" ht="38.75" customHeight="1" x14ac:dyDescent="0.25">
      <c r="A40" s="43"/>
      <c r="B40" s="43"/>
      <c r="C40" s="43"/>
    </row>
    <row r="41" spans="1:3" ht="17" customHeight="1" x14ac:dyDescent="0.25">
      <c r="A41" s="43"/>
      <c r="B41" s="43"/>
      <c r="C41" s="43"/>
    </row>
    <row r="42" spans="1:3" ht="17" customHeight="1" x14ac:dyDescent="0.25">
      <c r="A42" s="42"/>
      <c r="B42" s="42"/>
      <c r="C42" s="42"/>
    </row>
    <row r="43" spans="1:3" ht="17" customHeight="1" x14ac:dyDescent="0.25">
      <c r="A43" s="38"/>
      <c r="B43" s="39"/>
      <c r="C43" s="40"/>
    </row>
    <row r="44" spans="1:3" ht="17" customHeight="1" x14ac:dyDescent="0.25">
      <c r="A44" s="41"/>
      <c r="B44" s="41"/>
      <c r="C44" s="41"/>
    </row>
    <row r="45" spans="1:3" ht="80.150000000000006" customHeight="1" x14ac:dyDescent="0.25">
      <c r="A45" s="42"/>
      <c r="B45" s="42"/>
      <c r="C45" s="42"/>
    </row>
  </sheetData>
  <mergeCells count="16">
    <mergeCell ref="A40:C40"/>
    <mergeCell ref="A41:C41"/>
    <mergeCell ref="A42:C42"/>
    <mergeCell ref="A44:C44"/>
    <mergeCell ref="A45:C45"/>
    <mergeCell ref="A21:C21"/>
    <mergeCell ref="A7:C7"/>
    <mergeCell ref="A8:C8"/>
    <mergeCell ref="A9:C9"/>
    <mergeCell ref="A12:C12"/>
    <mergeCell ref="A11:C11"/>
    <mergeCell ref="A38:C38"/>
    <mergeCell ref="A39:C39"/>
    <mergeCell ref="A34:C34"/>
    <mergeCell ref="A35:C35"/>
    <mergeCell ref="A36:C36"/>
  </mergeCells>
  <phoneticPr fontId="0" type="noConversion"/>
  <printOptions horizontalCentered="1"/>
  <pageMargins left="0.78740157480314965" right="0.19685039370078741" top="0.35433070866141736" bottom="0.23622047244094491" header="0" footer="0"/>
  <pageSetup paperSize="9" scale="96" firstPageNumber="18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2.7 (333)</vt:lpstr>
      <vt:lpstr>'Приложение № 2.7 (333)'!Заголовки_для_печати</vt:lpstr>
      <vt:lpstr>'Приложение № 2.7 (333)'!Область_печати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</cp:lastModifiedBy>
  <cp:lastPrinted>2021-11-12T13:35:03Z</cp:lastPrinted>
  <dcterms:created xsi:type="dcterms:W3CDTF">2019-08-30T12:09:31Z</dcterms:created>
  <dcterms:modified xsi:type="dcterms:W3CDTF">2021-11-12T13:35:04Z</dcterms:modified>
</cp:coreProperties>
</file>