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2021\Президент\Распоряжения\ноябрь\Распоряжение № 355рп\Приложения\"/>
    </mc:Choice>
  </mc:AlternateContent>
  <bookViews>
    <workbookView xWindow="-120" yWindow="-120" windowWidth="29040" windowHeight="15840"/>
  </bookViews>
  <sheets>
    <sheet name="С к Приложению № 6" sheetId="1" r:id="rId1"/>
  </sheets>
  <definedNames>
    <definedName name="_xlnm.Print_Titles" localSheetId="0">'С к Приложению № 6'!$7:$7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8" i="1"/>
</calcChain>
</file>

<file path=xl/sharedStrings.xml><?xml version="1.0" encoding="utf-8"?>
<sst xmlns="http://schemas.openxmlformats.org/spreadsheetml/2006/main" count="206" uniqueCount="206">
  <si>
    <t/>
  </si>
  <si>
    <t>Пенсии и пособия, возмещаемые из бюджета</t>
  </si>
  <si>
    <t>ВСЕГО РАСХОДОВ</t>
  </si>
  <si>
    <t>ТЕКУЩИЕ РАСХОДЫ</t>
  </si>
  <si>
    <t>100000</t>
  </si>
  <si>
    <t>ЗАКУПКА ТОВАРОВ И ОПЛАТА УСЛУГ</t>
  </si>
  <si>
    <t>110000</t>
  </si>
  <si>
    <t>ОПЛАТА ТРУДА</t>
  </si>
  <si>
    <t>110100</t>
  </si>
  <si>
    <t>110200</t>
  </si>
  <si>
    <t>110300</t>
  </si>
  <si>
    <t>110310</t>
  </si>
  <si>
    <t>110320</t>
  </si>
  <si>
    <t>Продукты питания</t>
  </si>
  <si>
    <t>110330</t>
  </si>
  <si>
    <t>Оплата топлива</t>
  </si>
  <si>
    <t>110340</t>
  </si>
  <si>
    <t>110350</t>
  </si>
  <si>
    <t>110360</t>
  </si>
  <si>
    <t>КОМАНДИРОВКИ И СЛУЖЕБНЫЕ РАЗЪЕЗДЫ</t>
  </si>
  <si>
    <t>110400</t>
  </si>
  <si>
    <t>110410</t>
  </si>
  <si>
    <t>110420</t>
  </si>
  <si>
    <t>110500</t>
  </si>
  <si>
    <t>ОПЛАТА УСЛУГ СВЯЗИ</t>
  </si>
  <si>
    <t>110600</t>
  </si>
  <si>
    <t>110700</t>
  </si>
  <si>
    <t>110710</t>
  </si>
  <si>
    <t>Оплата тепловой энергии</t>
  </si>
  <si>
    <t>110720</t>
  </si>
  <si>
    <t>110730</t>
  </si>
  <si>
    <t>110740</t>
  </si>
  <si>
    <t>Вывоз мусора</t>
  </si>
  <si>
    <t>110750</t>
  </si>
  <si>
    <t>Аренда помещений</t>
  </si>
  <si>
    <t>110760</t>
  </si>
  <si>
    <t>110770</t>
  </si>
  <si>
    <t>Оплата газа</t>
  </si>
  <si>
    <t>110780</t>
  </si>
  <si>
    <t>Оплата услуг по типовому проектированию</t>
  </si>
  <si>
    <t>110900</t>
  </si>
  <si>
    <t>111000</t>
  </si>
  <si>
    <t>111010</t>
  </si>
  <si>
    <t>111011</t>
  </si>
  <si>
    <t>111020</t>
  </si>
  <si>
    <t>111030</t>
  </si>
  <si>
    <t>111041</t>
  </si>
  <si>
    <t>Книги и период. издания</t>
  </si>
  <si>
    <t>111042</t>
  </si>
  <si>
    <t>111043</t>
  </si>
  <si>
    <t>Переподготовка кадров</t>
  </si>
  <si>
    <t>111044</t>
  </si>
  <si>
    <t>111045</t>
  </si>
  <si>
    <t>111046</t>
  </si>
  <si>
    <t>111047</t>
  </si>
  <si>
    <t>111049</t>
  </si>
  <si>
    <t>111050</t>
  </si>
  <si>
    <t>111051</t>
  </si>
  <si>
    <t>111052</t>
  </si>
  <si>
    <t>111053</t>
  </si>
  <si>
    <t>Протезирование</t>
  </si>
  <si>
    <t>111054</t>
  </si>
  <si>
    <t>111055</t>
  </si>
  <si>
    <t>Услуги судмедэкспертизы</t>
  </si>
  <si>
    <t>111056</t>
  </si>
  <si>
    <t>111058</t>
  </si>
  <si>
    <t>111070</t>
  </si>
  <si>
    <t>ТЕКУЩИЕ ТРАНСФЕРТЫ</t>
  </si>
  <si>
    <t>130000</t>
  </si>
  <si>
    <t>130100</t>
  </si>
  <si>
    <t>На покрытие разницы в ценах и тарифах</t>
  </si>
  <si>
    <t>130110</t>
  </si>
  <si>
    <t>130120</t>
  </si>
  <si>
    <t>130140</t>
  </si>
  <si>
    <t>130200</t>
  </si>
  <si>
    <t>130220</t>
  </si>
  <si>
    <t>130270</t>
  </si>
  <si>
    <t>130280</t>
  </si>
  <si>
    <t>130300</t>
  </si>
  <si>
    <t>130310</t>
  </si>
  <si>
    <t>130400</t>
  </si>
  <si>
    <t>130410</t>
  </si>
  <si>
    <t>ТРАНСФЕРТЫ НАСЕЛЕНИЮ</t>
  </si>
  <si>
    <t>130500</t>
  </si>
  <si>
    <t>130510</t>
  </si>
  <si>
    <t>130530</t>
  </si>
  <si>
    <t>Стипендии</t>
  </si>
  <si>
    <t>130550</t>
  </si>
  <si>
    <t>130560</t>
  </si>
  <si>
    <t>130570</t>
  </si>
  <si>
    <t>130580</t>
  </si>
  <si>
    <t>130610</t>
  </si>
  <si>
    <t>130630</t>
  </si>
  <si>
    <t>130640</t>
  </si>
  <si>
    <t>Денежные компенсации</t>
  </si>
  <si>
    <t>130650</t>
  </si>
  <si>
    <t>130660</t>
  </si>
  <si>
    <t>КАПИТАЛЬНЫЕ РАСХОДЫ</t>
  </si>
  <si>
    <t>200000</t>
  </si>
  <si>
    <t>240000</t>
  </si>
  <si>
    <t>240100</t>
  </si>
  <si>
    <t>240110</t>
  </si>
  <si>
    <t>240120</t>
  </si>
  <si>
    <t>240200</t>
  </si>
  <si>
    <t>240210</t>
  </si>
  <si>
    <t>240230</t>
  </si>
  <si>
    <t>240240</t>
  </si>
  <si>
    <t>Капитальный ремонт</t>
  </si>
  <si>
    <t>240300</t>
  </si>
  <si>
    <t>240330</t>
  </si>
  <si>
    <t>240340</t>
  </si>
  <si>
    <t>240350</t>
  </si>
  <si>
    <t>240360</t>
  </si>
  <si>
    <t>290000</t>
  </si>
  <si>
    <t>400000</t>
  </si>
  <si>
    <t>420000</t>
  </si>
  <si>
    <t>420100</t>
  </si>
  <si>
    <t>420200</t>
  </si>
  <si>
    <t>Наименование</t>
  </si>
  <si>
    <t>"О республиканском бюджете на 2021 год"</t>
  </si>
  <si>
    <t>Код статьи</t>
  </si>
  <si>
    <t>Расходы (план финансирования) республиканского бюджета на 2021 год</t>
  </si>
  <si>
    <t>к Закону Приднестровской Молдавской Республики</t>
  </si>
  <si>
    <t>действующая редакция</t>
  </si>
  <si>
    <t>предлагаемая редакция</t>
  </si>
  <si>
    <t>отклонения</t>
  </si>
  <si>
    <t>руб.</t>
  </si>
  <si>
    <t>НАЧИСЛЕНИЯ НА ОПЛАТУ ТРУДА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</si>
  <si>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</si>
  <si>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</si>
  <si>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</si>
  <si>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</si>
  <si>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</si>
  <si>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</si>
  <si>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</si>
  <si>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</si>
  <si>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</si>
  <si>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</si>
  <si>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</si>
  <si>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</si>
  <si>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</si>
  <si>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</si>
  <si>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Усл. науч-исслед. орг-ций</t>
  </si>
  <si>
    <t>Оплата расходов связанная с выполнением НИР ОКиТ рабрт по ГОС контрактам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</si>
  <si>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</si>
  <si>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</si>
  <si>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</si>
  <si>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</si>
  <si>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</si>
  <si>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</si>
  <si>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</si>
  <si>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Штрафы</t>
  </si>
  <si>
    <t>111048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</si>
  <si>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</si>
  <si>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</si>
  <si>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</si>
  <si>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</si>
  <si>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</si>
  <si>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</si>
  <si>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Денежное вознаг. за выполненные работы, услуги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</si>
  <si>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</si>
  <si>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</si>
  <si>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</si>
  <si>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</si>
  <si>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</si>
  <si>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Из дорожного фонда</t>
  </si>
  <si>
    <t>Проч. тр-ты на произв. цели</t>
  </si>
  <si>
    <t>Из экологического фонда</t>
  </si>
  <si>
    <t>СРЕДСТВА, ПЕРЕДАВАЕМ. БЮДЖ. ДР. УР.</t>
  </si>
  <si>
    <t>Расходы на осуществление г.Тирасполь функций столицы</t>
  </si>
  <si>
    <t>Тр-ты фин. учр. и др. орг-циям</t>
  </si>
  <si>
    <t>Страх. комп. на обяз. гос., личн. страхование</t>
  </si>
  <si>
    <t>Другие трансферты</t>
  </si>
  <si>
    <t>130430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</si>
  <si>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</si>
  <si>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</si>
  <si>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</si>
  <si>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</si>
  <si>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</si>
  <si>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Приобретение тр-ных ср-в для инвалидов</t>
  </si>
  <si>
    <t>Компенсация тр-ных расх. инвалидам</t>
  </si>
  <si>
    <t>Прочие тр-ты населению</t>
  </si>
  <si>
    <t>КАП. ВЛОЖЕНИЯ В ОСНОВНЫЕ ФОНДЫ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</si>
  <si>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</si>
  <si>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</si>
  <si>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</si>
  <si>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</si>
  <si>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В жил. строительство</t>
  </si>
  <si>
    <t>В строит. объект. соц. культ. назнач.</t>
  </si>
  <si>
    <t>В строит. админ. зданий</t>
  </si>
  <si>
    <t>В строит. коммун. объектов</t>
  </si>
  <si>
    <t>240250</t>
  </si>
  <si>
    <t>Объект. соц. культ. назнач.</t>
  </si>
  <si>
    <t>Админ. зданий</t>
  </si>
  <si>
    <t>Трансп. средств</t>
  </si>
  <si>
    <t>Прочих объектов</t>
  </si>
  <si>
    <t>СОЗДАНИЕ ГОСУДАРСТВЕННЫХ РЕЗЕРВОВ</t>
  </si>
  <si>
    <t>250000</t>
  </si>
  <si>
    <t>Создание госрезервов</t>
  </si>
  <si>
    <t>250100</t>
  </si>
  <si>
    <t>УЧАСТИЕ ПРАВ-ВА В ОСУЩ-ИИ ОТД-Х ПРОГРАММ</t>
  </si>
  <si>
    <t>УПЛАТА % И ПОГАШ. КРЕДИТОВ СОГЛ. ДОГОВОРАМ, ЗАКЛЮЧ-М С ГЛ.РАСП-МИ КРЕД</t>
  </si>
  <si>
    <t>Уплата % и погашение внутр-х кредитов</t>
  </si>
  <si>
    <t>Уплата % по внутр-м кредитам</t>
  </si>
  <si>
    <t>Погашение внутр-х кредитов</t>
  </si>
  <si>
    <t>Сравнительная таблица к Приложению № 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</si>
</sst>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indexed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/>
    <xf numFmtId="164" fontId="7" fillId="0" borderId="6" xfId="0" applyNumberFormat="1" applyFont="1" applyBorder="1" applyAlignment="1">
      <alignment horizontal="center"/>
    </xf>
    <xf numFmtId="164" fontId="7" fillId="0" borderId="6" xfId="0" applyNumberFormat="1" applyFont="1" applyBorder="1"/>
    <xf numFmtId="164" fontId="2" fillId="0" borderId="3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6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abSelected="1" view="pageBreakPreview" zoomScale="106" zoomScaleNormal="90" zoomScaleSheetLayoutView="106" workbookViewId="0">
      <pane xSplit="3" ySplit="7" topLeftCell="D74" activePane="bottomRight" state="frozenSplit"/>
      <selection pane="topRight" activeCell="E1" sqref="E1"/>
      <selection pane="bottomLeft" activeCell="A2" sqref="A2"/>
      <selection pane="bottomRight" activeCell="C1" sqref="C1:E1"/>
    </sheetView>
  </sheetViews>
  <sheetFormatPr defaultRowHeight="12.75" x14ac:dyDescent="0.25"/>
  <cols>
    <col min="1" max="1" width="66" style="1" customWidth="1"/>
    <col min="2" max="2" width="10.7109375" style="2" bestFit="1" customWidth="1"/>
    <col min="3" max="3" width="15.5703125" style="3" bestFit="1" customWidth="1"/>
    <col min="4" max="4" width="15.5703125" style="1" customWidth="1"/>
    <col min="5" max="5" width="14.28515625" style="1" bestFit="1" customWidth="1"/>
    <col min="6" max="232" width="11.7109375" style="1" customWidth="1"/>
    <col min="233" max="16384" width="9.140625" style="1"/>
  </cols>
  <sheetData>
    <row r="1" spans="1:5" s="7" customFormat="1" ht="11.25" customHeight="1" x14ac:dyDescent="0.25">
      <c r="C1" s="20" t="s">
        <v>205</v>
      </c>
      <c r="D1" s="20"/>
      <c r="E1" s="20"/>
    </row>
    <row r="2" spans="1:5" s="7" customFormat="1" ht="11.25" customHeight="1" x14ac:dyDescent="0.25">
      <c r="C2" s="20" t="s">
        <v>122</v>
      </c>
      <c r="D2" s="20"/>
      <c r="E2" s="20"/>
    </row>
    <row r="3" spans="1:5" s="7" customFormat="1" ht="11.25" customHeight="1" x14ac:dyDescent="0.25">
      <c r="C3" s="20" t="s">
        <v>119</v>
      </c>
      <c r="D3" s="20"/>
      <c r="E3" s="20"/>
    </row>
    <row r="5" spans="1:5" x14ac:dyDescent="0.25">
      <c r="A5" s="21" t="s">
        <v>121</v>
      </c>
      <c r="B5" s="21"/>
      <c r="C5" s="21"/>
      <c r="D5" s="21"/>
      <c r="E5" s="21"/>
    </row>
    <row r="6" spans="1:5" ht="13.5" thickBot="1" x14ac:dyDescent="0.3">
      <c r="E6" s="6" t="s">
        <v>126</v>
      </c>
    </row>
    <row r="7" spans="1:5" s="2" customFormat="1" ht="26.25" thickBot="1" x14ac:dyDescent="0.3">
      <c r="A7" s="10" t="s">
        <v>118</v>
      </c>
      <c r="B7" s="11" t="s">
        <v>120</v>
      </c>
      <c r="C7" s="12" t="s">
        <v>123</v>
      </c>
      <c r="D7" s="12" t="s">
        <v>124</v>
      </c>
      <c r="E7" s="13" t="s">
        <v>125</v>
      </c>
    </row>
    <row r="8" spans="1:5" x14ac:dyDescent="0.2">
      <c r="A8" s="14" t="s">
        <v>2</v>
      </c>
      <c r="B8" s="15" t="s">
        <v>0</v>
      </c>
      <c r="C8" s="16">
        <v>4351397788</v>
      </c>
      <c r="D8" s="16">
        <v>4353812035</v>
      </c>
      <c r="E8" s="16">
        <f>D8-C8</f>
        <v>2414247</v>
      </c>
    </row>
    <row r="9" spans="1:5" x14ac:dyDescent="0.2">
      <c r="A9" s="17" t="s">
        <v>3</v>
      </c>
      <c r="B9" s="18" t="s">
        <v>4</v>
      </c>
      <c r="C9" s="19">
        <v>3817669456</v>
      </c>
      <c r="D9" s="19">
        <v>3818500419</v>
      </c>
      <c r="E9" s="19">
        <f t="shared" ref="E9:E72" si="0">D9-C9</f>
        <v>830963</v>
      </c>
    </row>
    <row r="10" spans="1:5" x14ac:dyDescent="0.2">
      <c r="A10" s="17" t="s">
        <v>5</v>
      </c>
      <c r="B10" s="18" t="s">
        <v>6</v>
      </c>
      <c r="C10" s="19">
        <v>2830807121</v>
      </c>
      <c r="D10" s="19">
        <v>2834643696</v>
      </c>
      <c r="E10" s="19">
        <f t="shared" si="0"/>
        <v>3836575</v>
      </c>
    </row>
    <row r="11" spans="1:5" x14ac:dyDescent="0.2">
      <c r="A11" s="17" t="s">
        <v>7</v>
      </c>
      <c r="B11" s="18" t="s">
        <v>8</v>
      </c>
      <c r="C11" s="19">
        <v>1598241675</v>
      </c>
      <c r="D11" s="19">
        <v>1601509916</v>
      </c>
      <c r="E11" s="19">
        <f t="shared" si="0"/>
        <v>3268241</v>
      </c>
    </row>
    <row r="12" spans="1:5" x14ac:dyDescent="0.2">
      <c r="A12" s="17" t="s">
        <v>127</v>
      </c>
      <c r="B12" s="18" t="s">
        <v>9</v>
      </c>
      <c r="C12" s="19">
        <v>257471192</v>
      </c>
      <c r="D12" s="19">
        <v>257609289</v>
      </c>
      <c r="E12" s="19">
        <f t="shared" si="0"/>
        <v>138097</v>
      </c>
    </row>
    <row r="13" spans="1:5" x14ac:dyDescent="0.2">
      <c r="A13" s="17" t="s">
        <v>128</v>
      </c>
      <c r="B13" s="18" t="s">
        <v>10</v>
      </c>
      <c r="C13" s="19">
        <v>502065205</v>
      </c>
      <c r="D13" s="19">
        <v>502497115</v>
      </c>
      <c r="E13" s="19">
        <f t="shared" si="0"/>
        <v>431910</v>
      </c>
    </row>
    <row r="14" spans="1:5" x14ac:dyDescent="0.2">
      <c r="A14" s="17" t="s">
        <v>129</v>
      </c>
      <c r="B14" s="18" t="s">
        <v>11</v>
      </c>
      <c r="C14" s="19">
        <v>214102079</v>
      </c>
      <c r="D14" s="19">
        <v>214141194</v>
      </c>
      <c r="E14" s="19">
        <f t="shared" si="0"/>
        <v>39115</v>
      </c>
    </row>
    <row r="15" spans="1:5" x14ac:dyDescent="0.2">
      <c r="A15" s="17" t="s">
        <v>130</v>
      </c>
      <c r="B15" s="18" t="s">
        <v>12</v>
      </c>
      <c r="C15" s="19">
        <v>69947683</v>
      </c>
      <c r="D15" s="19">
        <v>69947683</v>
      </c>
      <c r="E15" s="19">
        <f t="shared" si="0"/>
        <v>0</v>
      </c>
    </row>
    <row r="16" spans="1:5" x14ac:dyDescent="0.2">
      <c r="A16" s="17" t="s">
        <v>13</v>
      </c>
      <c r="B16" s="18" t="s">
        <v>14</v>
      </c>
      <c r="C16" s="19">
        <v>100277882</v>
      </c>
      <c r="D16" s="19">
        <v>98951849</v>
      </c>
      <c r="E16" s="19">
        <f t="shared" si="0"/>
        <v>-1326033</v>
      </c>
    </row>
    <row r="17" spans="1:5" x14ac:dyDescent="0.2">
      <c r="A17" s="17" t="s">
        <v>15</v>
      </c>
      <c r="B17" s="18" t="s">
        <v>16</v>
      </c>
      <c r="C17" s="19">
        <v>2902321</v>
      </c>
      <c r="D17" s="19">
        <v>2902321</v>
      </c>
      <c r="E17" s="19">
        <f t="shared" si="0"/>
        <v>0</v>
      </c>
    </row>
    <row r="18" spans="1:5" x14ac:dyDescent="0.2">
      <c r="A18" s="17" t="s">
        <v>131</v>
      </c>
      <c r="B18" s="18" t="s">
        <v>17</v>
      </c>
      <c r="C18" s="19">
        <v>74814950</v>
      </c>
      <c r="D18" s="19">
        <v>74950654</v>
      </c>
      <c r="E18" s="19">
        <f t="shared" si="0"/>
        <v>135704</v>
      </c>
    </row>
    <row r="19" spans="1:5" x14ac:dyDescent="0.2">
      <c r="A19" s="17" t="s">
        <v>132</v>
      </c>
      <c r="B19" s="18" t="s">
        <v>18</v>
      </c>
      <c r="C19" s="19">
        <v>40020290</v>
      </c>
      <c r="D19" s="19">
        <v>41603414</v>
      </c>
      <c r="E19" s="19">
        <f t="shared" si="0"/>
        <v>1583124</v>
      </c>
    </row>
    <row r="20" spans="1:5" x14ac:dyDescent="0.2">
      <c r="A20" s="17" t="s">
        <v>19</v>
      </c>
      <c r="B20" s="18" t="s">
        <v>20</v>
      </c>
      <c r="C20" s="19">
        <v>10835252</v>
      </c>
      <c r="D20" s="19">
        <v>10835252</v>
      </c>
      <c r="E20" s="19">
        <f t="shared" si="0"/>
        <v>0</v>
      </c>
    </row>
    <row r="21" spans="1:5" x14ac:dyDescent="0.2">
      <c r="A21" s="17" t="s">
        <v>133</v>
      </c>
      <c r="B21" s="18" t="s">
        <v>21</v>
      </c>
      <c r="C21" s="19">
        <v>689178</v>
      </c>
      <c r="D21" s="19">
        <v>689178</v>
      </c>
      <c r="E21" s="19">
        <f t="shared" si="0"/>
        <v>0</v>
      </c>
    </row>
    <row r="22" spans="1:5" x14ac:dyDescent="0.2">
      <c r="A22" s="17" t="s">
        <v>134</v>
      </c>
      <c r="B22" s="18" t="s">
        <v>22</v>
      </c>
      <c r="C22" s="19">
        <v>10146074</v>
      </c>
      <c r="D22" s="19">
        <v>10146074</v>
      </c>
      <c r="E22" s="19">
        <f t="shared" si="0"/>
        <v>0</v>
      </c>
    </row>
    <row r="23" spans="1:5" x14ac:dyDescent="0.2">
      <c r="A23" s="17" t="s">
        <v>135</v>
      </c>
      <c r="B23" s="18" t="s">
        <v>23</v>
      </c>
      <c r="C23" s="19">
        <v>115377</v>
      </c>
      <c r="D23" s="19">
        <v>115377</v>
      </c>
      <c r="E23" s="19">
        <f t="shared" si="0"/>
        <v>0</v>
      </c>
    </row>
    <row r="24" spans="1:5" x14ac:dyDescent="0.2">
      <c r="A24" s="17" t="s">
        <v>24</v>
      </c>
      <c r="B24" s="18" t="s">
        <v>25</v>
      </c>
      <c r="C24" s="19">
        <v>20638078</v>
      </c>
      <c r="D24" s="19">
        <v>20373566</v>
      </c>
      <c r="E24" s="19">
        <f t="shared" si="0"/>
        <v>-264512</v>
      </c>
    </row>
    <row r="25" spans="1:5" x14ac:dyDescent="0.2">
      <c r="A25" s="17" t="s">
        <v>136</v>
      </c>
      <c r="B25" s="18" t="s">
        <v>26</v>
      </c>
      <c r="C25" s="19">
        <v>102909776</v>
      </c>
      <c r="D25" s="19">
        <v>103138857</v>
      </c>
      <c r="E25" s="19">
        <f t="shared" si="0"/>
        <v>229081</v>
      </c>
    </row>
    <row r="26" spans="1:5" x14ac:dyDescent="0.2">
      <c r="A26" s="17" t="s">
        <v>137</v>
      </c>
      <c r="B26" s="18" t="s">
        <v>27</v>
      </c>
      <c r="C26" s="19">
        <v>6497166</v>
      </c>
      <c r="D26" s="19">
        <v>6521254</v>
      </c>
      <c r="E26" s="19">
        <f t="shared" si="0"/>
        <v>24088</v>
      </c>
    </row>
    <row r="27" spans="1:5" x14ac:dyDescent="0.2">
      <c r="A27" s="17" t="s">
        <v>28</v>
      </c>
      <c r="B27" s="18" t="s">
        <v>29</v>
      </c>
      <c r="C27" s="19">
        <v>19436712</v>
      </c>
      <c r="D27" s="19">
        <v>19480111</v>
      </c>
      <c r="E27" s="19">
        <f t="shared" si="0"/>
        <v>43399</v>
      </c>
    </row>
    <row r="28" spans="1:5" x14ac:dyDescent="0.2">
      <c r="A28" s="17" t="s">
        <v>138</v>
      </c>
      <c r="B28" s="18" t="s">
        <v>30</v>
      </c>
      <c r="C28" s="19">
        <v>13973707</v>
      </c>
      <c r="D28" s="19">
        <v>14103459</v>
      </c>
      <c r="E28" s="19">
        <f t="shared" si="0"/>
        <v>129752</v>
      </c>
    </row>
    <row r="29" spans="1:5" x14ac:dyDescent="0.2">
      <c r="A29" s="17" t="s">
        <v>139</v>
      </c>
      <c r="B29" s="18" t="s">
        <v>31</v>
      </c>
      <c r="C29" s="19">
        <v>8025499</v>
      </c>
      <c r="D29" s="19">
        <v>8046621</v>
      </c>
      <c r="E29" s="19">
        <f t="shared" si="0"/>
        <v>21122</v>
      </c>
    </row>
    <row r="30" spans="1:5" x14ac:dyDescent="0.2">
      <c r="A30" s="17" t="s">
        <v>32</v>
      </c>
      <c r="B30" s="18" t="s">
        <v>33</v>
      </c>
      <c r="C30" s="19">
        <v>3132869</v>
      </c>
      <c r="D30" s="19">
        <v>3132869</v>
      </c>
      <c r="E30" s="19">
        <f t="shared" si="0"/>
        <v>0</v>
      </c>
    </row>
    <row r="31" spans="1:5" x14ac:dyDescent="0.2">
      <c r="A31" s="17" t="s">
        <v>34</v>
      </c>
      <c r="B31" s="18" t="s">
        <v>35</v>
      </c>
      <c r="C31" s="19">
        <v>2405693</v>
      </c>
      <c r="D31" s="19">
        <v>2405693</v>
      </c>
      <c r="E31" s="19">
        <f t="shared" si="0"/>
        <v>0</v>
      </c>
    </row>
    <row r="32" spans="1:5" x14ac:dyDescent="0.2">
      <c r="A32" s="17" t="s">
        <v>140</v>
      </c>
      <c r="B32" s="18" t="s">
        <v>36</v>
      </c>
      <c r="C32" s="19">
        <v>48357906</v>
      </c>
      <c r="D32" s="19">
        <v>48357906</v>
      </c>
      <c r="E32" s="19">
        <f t="shared" si="0"/>
        <v>0</v>
      </c>
    </row>
    <row r="33" spans="1:5" x14ac:dyDescent="0.2">
      <c r="A33" s="17" t="s">
        <v>37</v>
      </c>
      <c r="B33" s="18" t="s">
        <v>38</v>
      </c>
      <c r="C33" s="19">
        <v>1080224</v>
      </c>
      <c r="D33" s="19">
        <v>1090944</v>
      </c>
      <c r="E33" s="19">
        <f t="shared" si="0"/>
        <v>10720</v>
      </c>
    </row>
    <row r="34" spans="1:5" x14ac:dyDescent="0.2">
      <c r="A34" s="17" t="s">
        <v>39</v>
      </c>
      <c r="B34" s="18" t="s">
        <v>40</v>
      </c>
      <c r="C34" s="19">
        <v>2897</v>
      </c>
      <c r="D34" s="19">
        <v>2897</v>
      </c>
      <c r="E34" s="19">
        <f t="shared" si="0"/>
        <v>0</v>
      </c>
    </row>
    <row r="35" spans="1:5" x14ac:dyDescent="0.2">
      <c r="A35" s="17" t="s">
        <v>141</v>
      </c>
      <c r="B35" s="18" t="s">
        <v>41</v>
      </c>
      <c r="C35" s="19">
        <v>338527669</v>
      </c>
      <c r="D35" s="19">
        <v>338561427</v>
      </c>
      <c r="E35" s="19">
        <f t="shared" si="0"/>
        <v>33758</v>
      </c>
    </row>
    <row r="36" spans="1:5" x14ac:dyDescent="0.2">
      <c r="A36" s="17" t="s">
        <v>142</v>
      </c>
      <c r="B36" s="18" t="s">
        <v>42</v>
      </c>
      <c r="C36" s="19">
        <v>483689</v>
      </c>
      <c r="D36" s="19">
        <v>518689</v>
      </c>
      <c r="E36" s="19">
        <f t="shared" si="0"/>
        <v>35000</v>
      </c>
    </row>
    <row r="37" spans="1:5" x14ac:dyDescent="0.2">
      <c r="A37" s="17" t="s">
        <v>143</v>
      </c>
      <c r="B37" s="18" t="s">
        <v>43</v>
      </c>
      <c r="C37" s="19">
        <v>7500000</v>
      </c>
      <c r="D37" s="19">
        <v>7500000</v>
      </c>
      <c r="E37" s="19">
        <f t="shared" si="0"/>
        <v>0</v>
      </c>
    </row>
    <row r="38" spans="1:5" x14ac:dyDescent="0.2">
      <c r="A38" s="17" t="s">
        <v>144</v>
      </c>
      <c r="B38" s="18" t="s">
        <v>44</v>
      </c>
      <c r="C38" s="19">
        <v>6485832</v>
      </c>
      <c r="D38" s="19">
        <v>8128868</v>
      </c>
      <c r="E38" s="19">
        <f t="shared" si="0"/>
        <v>1643036</v>
      </c>
    </row>
    <row r="39" spans="1:5" x14ac:dyDescent="0.2">
      <c r="A39" s="17" t="s">
        <v>145</v>
      </c>
      <c r="B39" s="18" t="s">
        <v>45</v>
      </c>
      <c r="C39" s="19">
        <v>14922354</v>
      </c>
      <c r="D39" s="19">
        <v>14873672</v>
      </c>
      <c r="E39" s="19">
        <f t="shared" si="0"/>
        <v>-48682</v>
      </c>
    </row>
    <row r="40" spans="1:5" x14ac:dyDescent="0.2">
      <c r="A40" s="17" t="s">
        <v>146</v>
      </c>
      <c r="B40" s="18" t="s">
        <v>46</v>
      </c>
      <c r="C40" s="19">
        <v>1082630</v>
      </c>
      <c r="D40" s="19">
        <v>1078790</v>
      </c>
      <c r="E40" s="19">
        <f t="shared" si="0"/>
        <v>-3840</v>
      </c>
    </row>
    <row r="41" spans="1:5" x14ac:dyDescent="0.2">
      <c r="A41" s="17" t="s">
        <v>47</v>
      </c>
      <c r="B41" s="18" t="s">
        <v>48</v>
      </c>
      <c r="C41" s="19">
        <v>2653873</v>
      </c>
      <c r="D41" s="19">
        <v>2631870</v>
      </c>
      <c r="E41" s="19">
        <f t="shared" si="0"/>
        <v>-22003</v>
      </c>
    </row>
    <row r="42" spans="1:5" x14ac:dyDescent="0.2">
      <c r="A42" s="17" t="s">
        <v>147</v>
      </c>
      <c r="B42" s="18" t="s">
        <v>49</v>
      </c>
      <c r="C42" s="19">
        <v>1345200</v>
      </c>
      <c r="D42" s="19">
        <v>1345200</v>
      </c>
      <c r="E42" s="19">
        <f t="shared" si="0"/>
        <v>0</v>
      </c>
    </row>
    <row r="43" spans="1:5" x14ac:dyDescent="0.2">
      <c r="A43" s="17" t="s">
        <v>50</v>
      </c>
      <c r="B43" s="18" t="s">
        <v>51</v>
      </c>
      <c r="C43" s="19">
        <v>2320449</v>
      </c>
      <c r="D43" s="19">
        <v>2320449</v>
      </c>
      <c r="E43" s="19">
        <f t="shared" si="0"/>
        <v>0</v>
      </c>
    </row>
    <row r="44" spans="1:5" x14ac:dyDescent="0.2">
      <c r="A44" s="17" t="s">
        <v>148</v>
      </c>
      <c r="B44" s="18" t="s">
        <v>52</v>
      </c>
      <c r="C44" s="19">
        <v>7923206</v>
      </c>
      <c r="D44" s="19">
        <v>7943206</v>
      </c>
      <c r="E44" s="19">
        <f t="shared" si="0"/>
        <v>20000</v>
      </c>
    </row>
    <row r="45" spans="1:5" x14ac:dyDescent="0.2">
      <c r="A45" s="17" t="s">
        <v>149</v>
      </c>
      <c r="B45" s="18" t="s">
        <v>53</v>
      </c>
      <c r="C45" s="19">
        <v>5214244</v>
      </c>
      <c r="D45" s="19">
        <v>5211744</v>
      </c>
      <c r="E45" s="19">
        <f t="shared" si="0"/>
        <v>-2500</v>
      </c>
    </row>
    <row r="46" spans="1:5" x14ac:dyDescent="0.2">
      <c r="A46" s="17" t="s">
        <v>150</v>
      </c>
      <c r="B46" s="18" t="s">
        <v>54</v>
      </c>
      <c r="C46" s="19">
        <v>108133</v>
      </c>
      <c r="D46" s="19">
        <v>108133</v>
      </c>
      <c r="E46" s="19">
        <f t="shared" si="0"/>
        <v>0</v>
      </c>
    </row>
    <row r="47" spans="1:5" x14ac:dyDescent="0.2">
      <c r="A47" s="17" t="s">
        <v>151</v>
      </c>
      <c r="B47" s="18" t="s">
        <v>152</v>
      </c>
      <c r="C47" s="19"/>
      <c r="D47" s="19">
        <v>103718</v>
      </c>
      <c r="E47" s="19">
        <f t="shared" si="0"/>
        <v>103718</v>
      </c>
    </row>
    <row r="48" spans="1:5" x14ac:dyDescent="0.2">
      <c r="A48" s="17" t="s">
        <v>153</v>
      </c>
      <c r="B48" s="18" t="s">
        <v>55</v>
      </c>
      <c r="C48" s="19">
        <v>11905157</v>
      </c>
      <c r="D48" s="19">
        <v>10530757</v>
      </c>
      <c r="E48" s="19">
        <f t="shared" si="0"/>
        <v>-1374400</v>
      </c>
    </row>
    <row r="49" spans="1:5" x14ac:dyDescent="0.2">
      <c r="A49" s="17" t="s">
        <v>154</v>
      </c>
      <c r="B49" s="18" t="s">
        <v>56</v>
      </c>
      <c r="C49" s="19">
        <v>6332429</v>
      </c>
      <c r="D49" s="19">
        <v>6252429</v>
      </c>
      <c r="E49" s="19">
        <f t="shared" si="0"/>
        <v>-80000</v>
      </c>
    </row>
    <row r="50" spans="1:5" x14ac:dyDescent="0.2">
      <c r="A50" s="17" t="s">
        <v>155</v>
      </c>
      <c r="B50" s="18" t="s">
        <v>57</v>
      </c>
      <c r="C50" s="19">
        <v>1009263</v>
      </c>
      <c r="D50" s="19">
        <v>1009263</v>
      </c>
      <c r="E50" s="19">
        <f t="shared" si="0"/>
        <v>0</v>
      </c>
    </row>
    <row r="51" spans="1:5" x14ac:dyDescent="0.2">
      <c r="A51" s="17" t="s">
        <v>156</v>
      </c>
      <c r="B51" s="18" t="s">
        <v>58</v>
      </c>
      <c r="C51" s="19">
        <v>524239</v>
      </c>
      <c r="D51" s="19">
        <v>524239</v>
      </c>
      <c r="E51" s="19">
        <f t="shared" si="0"/>
        <v>0</v>
      </c>
    </row>
    <row r="52" spans="1:5" x14ac:dyDescent="0.2">
      <c r="A52" s="17" t="s">
        <v>157</v>
      </c>
      <c r="B52" s="18" t="s">
        <v>59</v>
      </c>
      <c r="C52" s="19">
        <v>1675639</v>
      </c>
      <c r="D52" s="19">
        <v>1714848</v>
      </c>
      <c r="E52" s="19">
        <f t="shared" si="0"/>
        <v>39209</v>
      </c>
    </row>
    <row r="53" spans="1:5" x14ac:dyDescent="0.2">
      <c r="A53" s="17" t="s">
        <v>60</v>
      </c>
      <c r="B53" s="18" t="s">
        <v>61</v>
      </c>
      <c r="C53" s="19">
        <v>14326927</v>
      </c>
      <c r="D53" s="19">
        <v>14326927</v>
      </c>
      <c r="E53" s="19">
        <f t="shared" si="0"/>
        <v>0</v>
      </c>
    </row>
    <row r="54" spans="1:5" x14ac:dyDescent="0.2">
      <c r="A54" s="17" t="s">
        <v>158</v>
      </c>
      <c r="B54" s="18" t="s">
        <v>62</v>
      </c>
      <c r="C54" s="19">
        <v>60194938</v>
      </c>
      <c r="D54" s="19">
        <v>54863958</v>
      </c>
      <c r="E54" s="19">
        <f t="shared" si="0"/>
        <v>-5330980</v>
      </c>
    </row>
    <row r="55" spans="1:5" x14ac:dyDescent="0.2">
      <c r="A55" s="17" t="s">
        <v>63</v>
      </c>
      <c r="B55" s="18" t="s">
        <v>64</v>
      </c>
      <c r="C55" s="19">
        <v>1034</v>
      </c>
      <c r="D55" s="19">
        <v>1034</v>
      </c>
      <c r="E55" s="19">
        <f t="shared" si="0"/>
        <v>0</v>
      </c>
    </row>
    <row r="56" spans="1:5" x14ac:dyDescent="0.2">
      <c r="A56" s="17" t="s">
        <v>159</v>
      </c>
      <c r="B56" s="18" t="s">
        <v>65</v>
      </c>
      <c r="C56" s="19">
        <v>3039030</v>
      </c>
      <c r="D56" s="19">
        <v>2785814</v>
      </c>
      <c r="E56" s="19">
        <f t="shared" si="0"/>
        <v>-253216</v>
      </c>
    </row>
    <row r="57" spans="1:5" x14ac:dyDescent="0.2">
      <c r="A57" s="17" t="s">
        <v>160</v>
      </c>
      <c r="B57" s="18" t="s">
        <v>66</v>
      </c>
      <c r="C57" s="19">
        <v>189479403</v>
      </c>
      <c r="D57" s="19">
        <v>194787819</v>
      </c>
      <c r="E57" s="19">
        <f t="shared" si="0"/>
        <v>5308416</v>
      </c>
    </row>
    <row r="58" spans="1:5" x14ac:dyDescent="0.2">
      <c r="A58" s="17" t="s">
        <v>67</v>
      </c>
      <c r="B58" s="18" t="s">
        <v>68</v>
      </c>
      <c r="C58" s="19">
        <v>986862335</v>
      </c>
      <c r="D58" s="19">
        <v>983856723</v>
      </c>
      <c r="E58" s="19">
        <f t="shared" si="0"/>
        <v>-3005612</v>
      </c>
    </row>
    <row r="59" spans="1:5" x14ac:dyDescent="0.2">
      <c r="A59" s="17" t="s">
        <v>161</v>
      </c>
      <c r="B59" s="18" t="s">
        <v>69</v>
      </c>
      <c r="C59" s="19">
        <v>133892636</v>
      </c>
      <c r="D59" s="19">
        <v>133892636</v>
      </c>
      <c r="E59" s="19">
        <f t="shared" si="0"/>
        <v>0</v>
      </c>
    </row>
    <row r="60" spans="1:5" x14ac:dyDescent="0.2">
      <c r="A60" s="17" t="s">
        <v>70</v>
      </c>
      <c r="B60" s="18" t="s">
        <v>71</v>
      </c>
      <c r="C60" s="19">
        <v>110028344</v>
      </c>
      <c r="D60" s="19">
        <v>110028344</v>
      </c>
      <c r="E60" s="19">
        <f t="shared" si="0"/>
        <v>0</v>
      </c>
    </row>
    <row r="61" spans="1:5" x14ac:dyDescent="0.2">
      <c r="A61" s="17" t="s">
        <v>162</v>
      </c>
      <c r="B61" s="18" t="s">
        <v>72</v>
      </c>
      <c r="C61" s="19">
        <v>3635190</v>
      </c>
      <c r="D61" s="19">
        <v>3635190</v>
      </c>
      <c r="E61" s="19">
        <f t="shared" si="0"/>
        <v>0</v>
      </c>
    </row>
    <row r="62" spans="1:5" x14ac:dyDescent="0.2">
      <c r="A62" s="17" t="s">
        <v>163</v>
      </c>
      <c r="B62" s="18" t="s">
        <v>73</v>
      </c>
      <c r="C62" s="19">
        <v>20229102</v>
      </c>
      <c r="D62" s="19">
        <v>20229102</v>
      </c>
      <c r="E62" s="19">
        <f t="shared" si="0"/>
        <v>0</v>
      </c>
    </row>
    <row r="63" spans="1:5" x14ac:dyDescent="0.2">
      <c r="A63" s="17" t="s">
        <v>164</v>
      </c>
      <c r="B63" s="18" t="s">
        <v>74</v>
      </c>
      <c r="C63" s="19">
        <v>15801917</v>
      </c>
      <c r="D63" s="19">
        <v>15801917</v>
      </c>
      <c r="E63" s="19">
        <f t="shared" si="0"/>
        <v>0</v>
      </c>
    </row>
    <row r="64" spans="1:5" x14ac:dyDescent="0.2">
      <c r="A64" s="17" t="s">
        <v>165</v>
      </c>
      <c r="B64" s="18" t="s">
        <v>75</v>
      </c>
      <c r="C64" s="19">
        <v>1431526</v>
      </c>
      <c r="D64" s="19">
        <v>1431526</v>
      </c>
      <c r="E64" s="19">
        <f t="shared" si="0"/>
        <v>0</v>
      </c>
    </row>
    <row r="65" spans="1:5" x14ac:dyDescent="0.2">
      <c r="A65" s="17" t="s">
        <v>166</v>
      </c>
      <c r="B65" s="18" t="s">
        <v>76</v>
      </c>
      <c r="C65" s="19">
        <v>8642083</v>
      </c>
      <c r="D65" s="19">
        <v>8642083</v>
      </c>
      <c r="E65" s="19">
        <f t="shared" si="0"/>
        <v>0</v>
      </c>
    </row>
    <row r="66" spans="1:5" x14ac:dyDescent="0.2">
      <c r="A66" s="17" t="s">
        <v>167</v>
      </c>
      <c r="B66" s="18" t="s">
        <v>77</v>
      </c>
      <c r="C66" s="19">
        <v>5728308</v>
      </c>
      <c r="D66" s="19">
        <v>5728308</v>
      </c>
      <c r="E66" s="19">
        <f t="shared" si="0"/>
        <v>0</v>
      </c>
    </row>
    <row r="67" spans="1:5" x14ac:dyDescent="0.2">
      <c r="A67" s="17" t="s">
        <v>168</v>
      </c>
      <c r="B67" s="18" t="s">
        <v>78</v>
      </c>
      <c r="C67" s="19">
        <v>341799301</v>
      </c>
      <c r="D67" s="19">
        <v>339784755</v>
      </c>
      <c r="E67" s="19">
        <f t="shared" si="0"/>
        <v>-2014546</v>
      </c>
    </row>
    <row r="68" spans="1:5" x14ac:dyDescent="0.2">
      <c r="A68" s="17" t="s">
        <v>169</v>
      </c>
      <c r="B68" s="18" t="s">
        <v>79</v>
      </c>
      <c r="C68" s="19">
        <v>3999587</v>
      </c>
      <c r="D68" s="19">
        <v>3999587</v>
      </c>
      <c r="E68" s="19">
        <f t="shared" si="0"/>
        <v>0</v>
      </c>
    </row>
    <row r="69" spans="1:5" x14ac:dyDescent="0.2">
      <c r="A69" s="17" t="s">
        <v>170</v>
      </c>
      <c r="B69" s="18" t="s">
        <v>80</v>
      </c>
      <c r="C69" s="19">
        <v>1472641</v>
      </c>
      <c r="D69" s="19">
        <v>1472641</v>
      </c>
      <c r="E69" s="19">
        <f t="shared" si="0"/>
        <v>0</v>
      </c>
    </row>
    <row r="70" spans="1:5" x14ac:dyDescent="0.2">
      <c r="A70" s="17" t="s">
        <v>171</v>
      </c>
      <c r="B70" s="18" t="s">
        <v>81</v>
      </c>
      <c r="C70" s="19">
        <v>894656</v>
      </c>
      <c r="D70" s="19">
        <v>894656</v>
      </c>
      <c r="E70" s="19">
        <f t="shared" si="0"/>
        <v>0</v>
      </c>
    </row>
    <row r="71" spans="1:5" x14ac:dyDescent="0.2">
      <c r="A71" s="17" t="s">
        <v>172</v>
      </c>
      <c r="B71" s="18" t="s">
        <v>173</v>
      </c>
      <c r="C71" s="19">
        <v>577985</v>
      </c>
      <c r="D71" s="19">
        <v>577985</v>
      </c>
      <c r="E71" s="19">
        <f t="shared" si="0"/>
        <v>0</v>
      </c>
    </row>
    <row r="72" spans="1:5" x14ac:dyDescent="0.2">
      <c r="A72" s="17" t="s">
        <v>82</v>
      </c>
      <c r="B72" s="18" t="s">
        <v>83</v>
      </c>
      <c r="C72" s="19">
        <v>493895840</v>
      </c>
      <c r="D72" s="19">
        <v>492904774</v>
      </c>
      <c r="E72" s="19">
        <f t="shared" si="0"/>
        <v>-991066</v>
      </c>
    </row>
    <row r="73" spans="1:5" x14ac:dyDescent="0.2">
      <c r="A73" s="17" t="s">
        <v>174</v>
      </c>
      <c r="B73" s="18" t="s">
        <v>84</v>
      </c>
      <c r="C73" s="19">
        <v>57282219</v>
      </c>
      <c r="D73" s="19">
        <v>56375592</v>
      </c>
      <c r="E73" s="19">
        <f t="shared" ref="E73:E105" si="1">D73-C73</f>
        <v>-906627</v>
      </c>
    </row>
    <row r="74" spans="1:5" x14ac:dyDescent="0.2">
      <c r="A74" s="17" t="s">
        <v>175</v>
      </c>
      <c r="B74" s="18" t="s">
        <v>85</v>
      </c>
      <c r="C74" s="19">
        <v>4586664</v>
      </c>
      <c r="D74" s="19">
        <v>4586664</v>
      </c>
      <c r="E74" s="19">
        <f t="shared" si="1"/>
        <v>0</v>
      </c>
    </row>
    <row r="75" spans="1:5" x14ac:dyDescent="0.2">
      <c r="A75" s="17" t="s">
        <v>86</v>
      </c>
      <c r="B75" s="18" t="s">
        <v>87</v>
      </c>
      <c r="C75" s="19">
        <v>16334633</v>
      </c>
      <c r="D75" s="19">
        <v>15580633</v>
      </c>
      <c r="E75" s="19">
        <f t="shared" si="1"/>
        <v>-754000</v>
      </c>
    </row>
    <row r="76" spans="1:5" x14ac:dyDescent="0.2">
      <c r="A76" s="17" t="s">
        <v>176</v>
      </c>
      <c r="B76" s="18" t="s">
        <v>88</v>
      </c>
      <c r="C76" s="19">
        <v>23279783</v>
      </c>
      <c r="D76" s="19">
        <v>23279783</v>
      </c>
      <c r="E76" s="19">
        <f t="shared" si="1"/>
        <v>0</v>
      </c>
    </row>
    <row r="77" spans="1:5" x14ac:dyDescent="0.2">
      <c r="A77" s="17" t="s">
        <v>177</v>
      </c>
      <c r="B77" s="18" t="s">
        <v>89</v>
      </c>
      <c r="C77" s="19">
        <v>100000</v>
      </c>
      <c r="D77" s="19">
        <v>100000</v>
      </c>
      <c r="E77" s="19">
        <f t="shared" si="1"/>
        <v>0</v>
      </c>
    </row>
    <row r="78" spans="1:5" x14ac:dyDescent="0.2">
      <c r="A78" s="17" t="s">
        <v>178</v>
      </c>
      <c r="B78" s="18" t="s">
        <v>90</v>
      </c>
      <c r="C78" s="19">
        <v>407888</v>
      </c>
      <c r="D78" s="19">
        <v>407888</v>
      </c>
      <c r="E78" s="19">
        <f t="shared" si="1"/>
        <v>0</v>
      </c>
    </row>
    <row r="79" spans="1:5" x14ac:dyDescent="0.2">
      <c r="A79" s="17" t="s">
        <v>1</v>
      </c>
      <c r="B79" s="18" t="s">
        <v>91</v>
      </c>
      <c r="C79" s="19">
        <v>168697171</v>
      </c>
      <c r="D79" s="19">
        <v>168697171</v>
      </c>
      <c r="E79" s="19">
        <f t="shared" si="1"/>
        <v>0</v>
      </c>
    </row>
    <row r="80" spans="1:5" x14ac:dyDescent="0.2">
      <c r="A80" s="17" t="s">
        <v>179</v>
      </c>
      <c r="B80" s="18" t="s">
        <v>92</v>
      </c>
      <c r="C80" s="19">
        <v>1310400</v>
      </c>
      <c r="D80" s="19">
        <v>1310400</v>
      </c>
      <c r="E80" s="19">
        <f t="shared" si="1"/>
        <v>0</v>
      </c>
    </row>
    <row r="81" spans="1:5" x14ac:dyDescent="0.2">
      <c r="A81" s="17" t="s">
        <v>180</v>
      </c>
      <c r="B81" s="18" t="s">
        <v>93</v>
      </c>
      <c r="C81" s="19">
        <v>339880</v>
      </c>
      <c r="D81" s="19">
        <v>339880</v>
      </c>
      <c r="E81" s="19">
        <f t="shared" si="1"/>
        <v>0</v>
      </c>
    </row>
    <row r="82" spans="1:5" x14ac:dyDescent="0.2">
      <c r="A82" s="17" t="s">
        <v>94</v>
      </c>
      <c r="B82" s="18" t="s">
        <v>95</v>
      </c>
      <c r="C82" s="19">
        <v>163624896</v>
      </c>
      <c r="D82" s="19">
        <v>164857865</v>
      </c>
      <c r="E82" s="19">
        <f t="shared" si="1"/>
        <v>1232969</v>
      </c>
    </row>
    <row r="83" spans="1:5" x14ac:dyDescent="0.2">
      <c r="A83" s="17" t="s">
        <v>181</v>
      </c>
      <c r="B83" s="18" t="s">
        <v>96</v>
      </c>
      <c r="C83" s="19">
        <v>57932306</v>
      </c>
      <c r="D83" s="19">
        <v>57368898</v>
      </c>
      <c r="E83" s="19">
        <f t="shared" si="1"/>
        <v>-563408</v>
      </c>
    </row>
    <row r="84" spans="1:5" x14ac:dyDescent="0.2">
      <c r="A84" s="17" t="s">
        <v>97</v>
      </c>
      <c r="B84" s="18" t="s">
        <v>98</v>
      </c>
      <c r="C84" s="19">
        <v>459724332</v>
      </c>
      <c r="D84" s="19">
        <v>461307616</v>
      </c>
      <c r="E84" s="19">
        <f t="shared" si="1"/>
        <v>1583284</v>
      </c>
    </row>
    <row r="85" spans="1:5" x14ac:dyDescent="0.2">
      <c r="A85" s="17" t="s">
        <v>182</v>
      </c>
      <c r="B85" s="18" t="s">
        <v>99</v>
      </c>
      <c r="C85" s="19">
        <v>350247680</v>
      </c>
      <c r="D85" s="19">
        <v>351830964</v>
      </c>
      <c r="E85" s="19">
        <f t="shared" si="1"/>
        <v>1583284</v>
      </c>
    </row>
    <row r="86" spans="1:5" x14ac:dyDescent="0.2">
      <c r="A86" s="17" t="s">
        <v>183</v>
      </c>
      <c r="B86" s="18" t="s">
        <v>100</v>
      </c>
      <c r="C86" s="19">
        <v>83780709</v>
      </c>
      <c r="D86" s="19">
        <v>82724462</v>
      </c>
      <c r="E86" s="19">
        <f t="shared" si="1"/>
        <v>-1056247</v>
      </c>
    </row>
    <row r="87" spans="1:5" x14ac:dyDescent="0.2">
      <c r="A87" s="17" t="s">
        <v>184</v>
      </c>
      <c r="B87" s="18" t="s">
        <v>101</v>
      </c>
      <c r="C87" s="19">
        <v>308846</v>
      </c>
      <c r="D87" s="19">
        <v>308846</v>
      </c>
      <c r="E87" s="19">
        <f t="shared" si="1"/>
        <v>0</v>
      </c>
    </row>
    <row r="88" spans="1:5" x14ac:dyDescent="0.2">
      <c r="A88" s="17" t="s">
        <v>185</v>
      </c>
      <c r="B88" s="18" t="s">
        <v>102</v>
      </c>
      <c r="C88" s="19">
        <v>83471863</v>
      </c>
      <c r="D88" s="19">
        <v>82415616</v>
      </c>
      <c r="E88" s="19">
        <f t="shared" si="1"/>
        <v>-1056247</v>
      </c>
    </row>
    <row r="89" spans="1:5" x14ac:dyDescent="0.2">
      <c r="A89" s="17" t="s">
        <v>186</v>
      </c>
      <c r="B89" s="18" t="s">
        <v>103</v>
      </c>
      <c r="C89" s="19">
        <v>126924551</v>
      </c>
      <c r="D89" s="19">
        <v>127462102</v>
      </c>
      <c r="E89" s="19">
        <f t="shared" si="1"/>
        <v>537551</v>
      </c>
    </row>
    <row r="90" spans="1:5" x14ac:dyDescent="0.2">
      <c r="A90" s="17" t="s">
        <v>187</v>
      </c>
      <c r="B90" s="18" t="s">
        <v>104</v>
      </c>
      <c r="C90" s="19">
        <v>795729</v>
      </c>
      <c r="D90" s="19">
        <v>795729</v>
      </c>
      <c r="E90" s="19">
        <f t="shared" si="1"/>
        <v>0</v>
      </c>
    </row>
    <row r="91" spans="1:5" x14ac:dyDescent="0.2">
      <c r="A91" s="17" t="s">
        <v>188</v>
      </c>
      <c r="B91" s="18" t="s">
        <v>105</v>
      </c>
      <c r="C91" s="19">
        <v>114932746</v>
      </c>
      <c r="D91" s="19">
        <v>115470297</v>
      </c>
      <c r="E91" s="19">
        <f t="shared" si="1"/>
        <v>537551</v>
      </c>
    </row>
    <row r="92" spans="1:5" x14ac:dyDescent="0.2">
      <c r="A92" s="17" t="s">
        <v>189</v>
      </c>
      <c r="B92" s="18" t="s">
        <v>106</v>
      </c>
      <c r="C92" s="19">
        <v>9936337</v>
      </c>
      <c r="D92" s="19">
        <v>9936337</v>
      </c>
      <c r="E92" s="19">
        <f t="shared" si="1"/>
        <v>0</v>
      </c>
    </row>
    <row r="93" spans="1:5" x14ac:dyDescent="0.2">
      <c r="A93" s="17" t="s">
        <v>190</v>
      </c>
      <c r="B93" s="18" t="s">
        <v>191</v>
      </c>
      <c r="C93" s="19">
        <v>1259739</v>
      </c>
      <c r="D93" s="19">
        <v>1259739</v>
      </c>
      <c r="E93" s="19">
        <f t="shared" si="1"/>
        <v>0</v>
      </c>
    </row>
    <row r="94" spans="1:5" x14ac:dyDescent="0.2">
      <c r="A94" s="17" t="s">
        <v>107</v>
      </c>
      <c r="B94" s="18" t="s">
        <v>108</v>
      </c>
      <c r="C94" s="19">
        <v>139542420</v>
      </c>
      <c r="D94" s="19">
        <v>141644400</v>
      </c>
      <c r="E94" s="19">
        <f t="shared" si="1"/>
        <v>2101980</v>
      </c>
    </row>
    <row r="95" spans="1:5" x14ac:dyDescent="0.2">
      <c r="A95" s="17" t="s">
        <v>192</v>
      </c>
      <c r="B95" s="18" t="s">
        <v>109</v>
      </c>
      <c r="C95" s="19">
        <v>122447439</v>
      </c>
      <c r="D95" s="19">
        <v>123705148</v>
      </c>
      <c r="E95" s="19">
        <f t="shared" si="1"/>
        <v>1257709</v>
      </c>
    </row>
    <row r="96" spans="1:5" x14ac:dyDescent="0.2">
      <c r="A96" s="17" t="s">
        <v>193</v>
      </c>
      <c r="B96" s="18" t="s">
        <v>110</v>
      </c>
      <c r="C96" s="19">
        <v>14998797</v>
      </c>
      <c r="D96" s="19">
        <v>15843068</v>
      </c>
      <c r="E96" s="19">
        <f t="shared" si="1"/>
        <v>844271</v>
      </c>
    </row>
    <row r="97" spans="1:5" x14ac:dyDescent="0.2">
      <c r="A97" s="17" t="s">
        <v>194</v>
      </c>
      <c r="B97" s="18" t="s">
        <v>111</v>
      </c>
      <c r="C97" s="19">
        <v>96184</v>
      </c>
      <c r="D97" s="19">
        <v>96184</v>
      </c>
      <c r="E97" s="19">
        <f t="shared" si="1"/>
        <v>0</v>
      </c>
    </row>
    <row r="98" spans="1:5" x14ac:dyDescent="0.2">
      <c r="A98" s="17" t="s">
        <v>195</v>
      </c>
      <c r="B98" s="18" t="s">
        <v>112</v>
      </c>
      <c r="C98" s="19">
        <v>2000000</v>
      </c>
      <c r="D98" s="19">
        <v>2000000</v>
      </c>
      <c r="E98" s="19">
        <f t="shared" si="1"/>
        <v>0</v>
      </c>
    </row>
    <row r="99" spans="1:5" x14ac:dyDescent="0.2">
      <c r="A99" s="17" t="s">
        <v>196</v>
      </c>
      <c r="B99" s="18" t="s">
        <v>197</v>
      </c>
      <c r="C99" s="19">
        <v>3875517</v>
      </c>
      <c r="D99" s="19">
        <v>3875517</v>
      </c>
      <c r="E99" s="19">
        <f t="shared" si="1"/>
        <v>0</v>
      </c>
    </row>
    <row r="100" spans="1:5" x14ac:dyDescent="0.2">
      <c r="A100" s="17" t="s">
        <v>198</v>
      </c>
      <c r="B100" s="18" t="s">
        <v>199</v>
      </c>
      <c r="C100" s="19">
        <v>3875517</v>
      </c>
      <c r="D100" s="19">
        <v>3875517</v>
      </c>
      <c r="E100" s="19">
        <f t="shared" si="1"/>
        <v>0</v>
      </c>
    </row>
    <row r="101" spans="1:5" x14ac:dyDescent="0.2">
      <c r="A101" s="17" t="s">
        <v>200</v>
      </c>
      <c r="B101" s="18" t="s">
        <v>113</v>
      </c>
      <c r="C101" s="19">
        <v>105601135</v>
      </c>
      <c r="D101" s="19">
        <v>105601135</v>
      </c>
      <c r="E101" s="19">
        <f t="shared" si="1"/>
        <v>0</v>
      </c>
    </row>
    <row r="102" spans="1:5" x14ac:dyDescent="0.2">
      <c r="A102" s="17" t="s">
        <v>201</v>
      </c>
      <c r="B102" s="18" t="s">
        <v>114</v>
      </c>
      <c r="C102" s="19">
        <v>74004000</v>
      </c>
      <c r="D102" s="19">
        <v>74004000</v>
      </c>
      <c r="E102" s="19">
        <f t="shared" si="1"/>
        <v>0</v>
      </c>
    </row>
    <row r="103" spans="1:5" x14ac:dyDescent="0.2">
      <c r="A103" s="17" t="s">
        <v>202</v>
      </c>
      <c r="B103" s="18" t="s">
        <v>115</v>
      </c>
      <c r="C103" s="19">
        <v>74004000</v>
      </c>
      <c r="D103" s="19">
        <v>74004000</v>
      </c>
      <c r="E103" s="19">
        <f t="shared" si="1"/>
        <v>0</v>
      </c>
    </row>
    <row r="104" spans="1:5" x14ac:dyDescent="0.2">
      <c r="A104" s="17" t="s">
        <v>203</v>
      </c>
      <c r="B104" s="18" t="s">
        <v>116</v>
      </c>
      <c r="C104" s="19">
        <v>4000</v>
      </c>
      <c r="D104" s="19">
        <v>4000</v>
      </c>
      <c r="E104" s="19">
        <f t="shared" si="1"/>
        <v>0</v>
      </c>
    </row>
    <row r="105" spans="1:5" x14ac:dyDescent="0.2">
      <c r="A105" s="17" t="s">
        <v>204</v>
      </c>
      <c r="B105" s="18" t="s">
        <v>117</v>
      </c>
      <c r="C105" s="19">
        <v>74000000</v>
      </c>
      <c r="D105" s="19">
        <v>74000000</v>
      </c>
      <c r="E105" s="19">
        <f t="shared" si="1"/>
        <v>0</v>
      </c>
    </row>
    <row r="106" spans="1:5" ht="13.5" thickBot="1" x14ac:dyDescent="0.3">
      <c r="A106" s="4"/>
      <c r="B106" s="5"/>
      <c r="C106" s="8"/>
      <c r="D106" s="9"/>
      <c r="E106" s="9"/>
    </row>
  </sheetData>
  <mergeCells count="4">
    <mergeCell ref="C1:E1"/>
    <mergeCell ref="C2:E2"/>
    <mergeCell ref="C3:E3"/>
    <mergeCell ref="A5:E5"/>
  </mergeCells>
  <pageMargins left="1.1811023622047245" right="0.39370078740157483" top="0.78740157480314965" bottom="0.39370078740157483" header="0" footer="0"/>
  <pageSetup paperSize="9" scale="66" firstPageNumber="161" fitToHeight="7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к Приложению № 6</vt:lpstr>
      <vt:lpstr>'С к Приложению № 6'!Заголовки_для_печати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И. Огородник</dc:creator>
  <cp:lastModifiedBy>Бугаева В.Н.</cp:lastModifiedBy>
  <cp:lastPrinted>2021-11-02T06:55:40Z</cp:lastPrinted>
  <dcterms:created xsi:type="dcterms:W3CDTF">2020-10-17T17:53:10Z</dcterms:created>
  <dcterms:modified xsi:type="dcterms:W3CDTF">2021-11-02T06:56:15Z</dcterms:modified>
</cp:coreProperties>
</file>