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00" windowHeight="73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E19" i="1"/>
  <c r="C19" i="1"/>
  <c r="E20" i="1" l="1"/>
</calcChain>
</file>

<file path=xl/sharedStrings.xml><?xml version="1.0" encoding="utf-8"?>
<sst xmlns="http://schemas.openxmlformats.org/spreadsheetml/2006/main" count="22" uniqueCount="22">
  <si>
    <t>"О республиканском бюджете на 2021 год"</t>
  </si>
  <si>
    <t>№ п/п</t>
  </si>
  <si>
    <t>Направления финансирования</t>
  </si>
  <si>
    <t>Стоимость сопровождения ГИС в год, руб.</t>
  </si>
  <si>
    <t>ГИС "Корневой удостоверяющий центр"</t>
  </si>
  <si>
    <t>ГИС "Сеть межведомственного электронного взаимодействия органов государственной власти"</t>
  </si>
  <si>
    <t>ГИС "Система межведомственного обмена данными"</t>
  </si>
  <si>
    <t>ГИС "Система межведомственного электронного документооборота"</t>
  </si>
  <si>
    <t>ГИС "Портал государственных услуг Приднестровской Молдавской Республики"</t>
  </si>
  <si>
    <t>ГИС "Единый реестр государственных услуг"</t>
  </si>
  <si>
    <t>ГИС "Реестр документов разрешительного характера"</t>
  </si>
  <si>
    <t>ГИС "Система электронной демократии"</t>
  </si>
  <si>
    <t>ГИС  "Регистрация юридических лиц "Одно окно"</t>
  </si>
  <si>
    <t xml:space="preserve">ГИС "Регистрация индивидуальных предпринимателей "Одно окно" </t>
  </si>
  <si>
    <t>Всего</t>
  </si>
  <si>
    <t>Стоимость развития ГИС в год, руб.</t>
  </si>
  <si>
    <t>Стоимость создания ГИС в год, руб.</t>
  </si>
  <si>
    <t>Итого</t>
  </si>
  <si>
    <t>Приложение № 2.31</t>
  </si>
  <si>
    <t xml:space="preserve">к Закону Приднестровской Молдавской Республики </t>
  </si>
  <si>
    <t>Государственная информационная система в сфере закупок</t>
  </si>
  <si>
    <t>Смета расходов на финансирование государственного заказа по обеспечению развития и сопровождения единого комплекса информационно-технологических элементов, обеспечивающего взаимодействие государственных информационных систем, используемых для предоставления государственных услуг в электронной форме, и государственной информационной системы "Система электронной демократии", а также создания государственной информационной системы в сфере закупок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</si>
</sst>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right" vertical="center" wrapText="1" shrinkToFi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right" vertical="center" wrapText="1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5" fontId="2" fillId="0" borderId="5" xfId="1" applyNumberFormat="1" applyFont="1" applyBorder="1" applyAlignment="1">
      <alignment horizontal="right" vertical="center" wrapText="1" shrinkToFit="1"/>
    </xf>
    <xf numFmtId="165" fontId="2" fillId="0" borderId="6" xfId="1" applyNumberFormat="1" applyFont="1" applyBorder="1" applyAlignment="1">
      <alignment horizontal="right" vertical="center" wrapText="1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3" fontId="2" fillId="0" borderId="11" xfId="2" applyNumberFormat="1" applyFont="1" applyBorder="1" applyAlignment="1">
      <alignment horizontal="left" vertical="center" wrapText="1"/>
    </xf>
    <xf numFmtId="165" fontId="2" fillId="0" borderId="11" xfId="1" applyNumberFormat="1" applyFont="1" applyBorder="1" applyAlignment="1">
      <alignment horizontal="right" vertical="center" wrapText="1" shrinkToFit="1"/>
    </xf>
    <xf numFmtId="165" fontId="2" fillId="0" borderId="12" xfId="1" applyNumberFormat="1" applyFont="1" applyBorder="1" applyAlignment="1">
      <alignment horizontal="right" vertical="center" wrapText="1" shrinkToFit="1"/>
    </xf>
    <xf numFmtId="165" fontId="3" fillId="0" borderId="14" xfId="1" applyNumberFormat="1" applyFont="1" applyBorder="1" applyAlignment="1">
      <alignment horizontal="right" vertical="center" wrapText="1"/>
    </xf>
    <xf numFmtId="165" fontId="2" fillId="0" borderId="14" xfId="1" applyNumberFormat="1" applyFont="1" applyBorder="1" applyAlignment="1">
      <alignment horizontal="right" vertical="center" wrapText="1" shrinkToFit="1"/>
    </xf>
    <xf numFmtId="165" fontId="3" fillId="0" borderId="15" xfId="1" applyNumberFormat="1" applyFont="1" applyBorder="1" applyAlignment="1">
      <alignment horizontal="right" vertical="center" wrapText="1" shrinkToFit="1"/>
    </xf>
    <xf numFmtId="165" fontId="3" fillId="0" borderId="8" xfId="1" applyNumberFormat="1" applyFont="1" applyBorder="1" applyAlignment="1">
      <alignment horizontal="right" vertical="center" wrapText="1" shrinkToFit="1"/>
    </xf>
    <xf numFmtId="165" fontId="3" fillId="0" borderId="9" xfId="1" applyNumberFormat="1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/>
    </xf>
    <xf numFmtId="3" fontId="3" fillId="0" borderId="7" xfId="2" applyNumberFormat="1" applyFont="1" applyBorder="1" applyAlignment="1">
      <alignment horizontal="left" vertical="center" wrapText="1"/>
    </xf>
    <xf numFmtId="3" fontId="3" fillId="0" borderId="8" xfId="2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A5" sqref="A5:E5"/>
    </sheetView>
  </sheetViews>
  <sheetFormatPr defaultRowHeight="15.75" x14ac:dyDescent="0.25"/>
  <cols>
    <col min="1" max="1" width="4.42578125" style="7" customWidth="1"/>
    <col min="2" max="2" width="37.42578125" style="7" customWidth="1"/>
    <col min="3" max="3" width="17" style="18" customWidth="1"/>
    <col min="4" max="4" width="16.5703125" style="18" customWidth="1"/>
    <col min="5" max="5" width="15.28515625" style="18" customWidth="1"/>
    <col min="6" max="16384" width="9.140625" style="7"/>
  </cols>
  <sheetData>
    <row r="1" spans="1:5" x14ac:dyDescent="0.25">
      <c r="A1" s="1"/>
      <c r="B1" s="2"/>
      <c r="E1" s="3" t="s">
        <v>18</v>
      </c>
    </row>
    <row r="2" spans="1:5" x14ac:dyDescent="0.25">
      <c r="A2" s="1"/>
      <c r="B2" s="2"/>
      <c r="E2" s="3" t="s">
        <v>19</v>
      </c>
    </row>
    <row r="3" spans="1:5" x14ac:dyDescent="0.25">
      <c r="A3" s="1"/>
      <c r="B3" s="2"/>
      <c r="E3" s="3" t="s">
        <v>0</v>
      </c>
    </row>
    <row r="4" spans="1:5" x14ac:dyDescent="0.25">
      <c r="A4" s="28"/>
      <c r="B4" s="28"/>
      <c r="C4" s="28"/>
    </row>
    <row r="5" spans="1:5" ht="127.5" customHeight="1" x14ac:dyDescent="0.25">
      <c r="A5" s="28" t="s">
        <v>21</v>
      </c>
      <c r="B5" s="28"/>
      <c r="C5" s="28"/>
      <c r="D5" s="28"/>
      <c r="E5" s="28"/>
    </row>
    <row r="6" spans="1:5" ht="16.5" thickBot="1" x14ac:dyDescent="0.3">
      <c r="A6" s="2"/>
      <c r="B6" s="4"/>
      <c r="C6" s="3"/>
    </row>
    <row r="7" spans="1:5" ht="48" customHeight="1" thickBot="1" x14ac:dyDescent="0.3">
      <c r="A7" s="14" t="s">
        <v>1</v>
      </c>
      <c r="B7" s="15" t="s">
        <v>2</v>
      </c>
      <c r="C7" s="16" t="s">
        <v>3</v>
      </c>
      <c r="D7" s="16" t="s">
        <v>15</v>
      </c>
      <c r="E7" s="17" t="s">
        <v>16</v>
      </c>
    </row>
    <row r="8" spans="1:5" ht="31.5" x14ac:dyDescent="0.25">
      <c r="A8" s="10">
        <v>1</v>
      </c>
      <c r="B8" s="11" t="s">
        <v>4</v>
      </c>
      <c r="C8" s="12">
        <v>294880</v>
      </c>
      <c r="D8" s="12"/>
      <c r="E8" s="13"/>
    </row>
    <row r="9" spans="1:5" ht="51" customHeight="1" x14ac:dyDescent="0.25">
      <c r="A9" s="8">
        <v>2</v>
      </c>
      <c r="B9" s="5" t="s">
        <v>5</v>
      </c>
      <c r="C9" s="6">
        <v>294880</v>
      </c>
      <c r="D9" s="6">
        <v>512126</v>
      </c>
      <c r="E9" s="9"/>
    </row>
    <row r="10" spans="1:5" ht="33" customHeight="1" x14ac:dyDescent="0.25">
      <c r="A10" s="8">
        <v>3</v>
      </c>
      <c r="B10" s="5" t="s">
        <v>6</v>
      </c>
      <c r="C10" s="6">
        <v>294880</v>
      </c>
      <c r="D10" s="6"/>
      <c r="E10" s="9"/>
    </row>
    <row r="11" spans="1:5" ht="32.25" customHeight="1" x14ac:dyDescent="0.25">
      <c r="A11" s="8">
        <v>4</v>
      </c>
      <c r="B11" s="5" t="s">
        <v>7</v>
      </c>
      <c r="C11" s="6">
        <v>294880</v>
      </c>
      <c r="D11" s="6"/>
      <c r="E11" s="9"/>
    </row>
    <row r="12" spans="1:5" ht="47.25" x14ac:dyDescent="0.25">
      <c r="A12" s="8">
        <v>5</v>
      </c>
      <c r="B12" s="5" t="s">
        <v>8</v>
      </c>
      <c r="C12" s="6">
        <v>294880</v>
      </c>
      <c r="D12" s="6">
        <v>976250</v>
      </c>
      <c r="E12" s="9"/>
    </row>
    <row r="13" spans="1:5" ht="31.5" x14ac:dyDescent="0.25">
      <c r="A13" s="8">
        <v>6</v>
      </c>
      <c r="B13" s="5" t="s">
        <v>9</v>
      </c>
      <c r="C13" s="6">
        <v>294880</v>
      </c>
      <c r="D13" s="6"/>
      <c r="E13" s="9"/>
    </row>
    <row r="14" spans="1:5" ht="31.5" x14ac:dyDescent="0.25">
      <c r="A14" s="8">
        <v>7</v>
      </c>
      <c r="B14" s="5" t="s">
        <v>10</v>
      </c>
      <c r="C14" s="6">
        <v>294880</v>
      </c>
      <c r="D14" s="6"/>
      <c r="E14" s="9"/>
    </row>
    <row r="15" spans="1:5" ht="31.5" x14ac:dyDescent="0.25">
      <c r="A15" s="8">
        <v>8</v>
      </c>
      <c r="B15" s="5" t="s">
        <v>11</v>
      </c>
      <c r="C15" s="6">
        <v>294880</v>
      </c>
      <c r="D15" s="6"/>
      <c r="E15" s="9"/>
    </row>
    <row r="16" spans="1:5" ht="31.5" x14ac:dyDescent="0.25">
      <c r="A16" s="8">
        <v>9</v>
      </c>
      <c r="B16" s="5" t="s">
        <v>12</v>
      </c>
      <c r="C16" s="6">
        <v>294880</v>
      </c>
      <c r="D16" s="6"/>
      <c r="E16" s="9"/>
    </row>
    <row r="17" spans="1:5" ht="32.25" customHeight="1" x14ac:dyDescent="0.25">
      <c r="A17" s="8">
        <v>10</v>
      </c>
      <c r="B17" s="5" t="s">
        <v>13</v>
      </c>
      <c r="C17" s="6">
        <v>294880</v>
      </c>
      <c r="D17" s="6"/>
      <c r="E17" s="9"/>
    </row>
    <row r="18" spans="1:5" ht="34.5" customHeight="1" thickBot="1" x14ac:dyDescent="0.3">
      <c r="A18" s="19">
        <v>11</v>
      </c>
      <c r="B18" s="20" t="s">
        <v>20</v>
      </c>
      <c r="C18" s="21">
        <v>294880</v>
      </c>
      <c r="D18" s="21"/>
      <c r="E18" s="22">
        <v>426000</v>
      </c>
    </row>
    <row r="19" spans="1:5" ht="20.25" customHeight="1" thickBot="1" x14ac:dyDescent="0.3">
      <c r="A19" s="29" t="s">
        <v>17</v>
      </c>
      <c r="B19" s="30"/>
      <c r="C19" s="26">
        <f>C8+C9+C10+C11+C12+C13+C14+C15+C16+C17+C18</f>
        <v>3243680</v>
      </c>
      <c r="D19" s="26">
        <f t="shared" ref="D19:E19" si="0">D8+D9+D10+D11+D12+D13+D14+D15+D16+D17+D18</f>
        <v>1488376</v>
      </c>
      <c r="E19" s="27">
        <f t="shared" si="0"/>
        <v>426000</v>
      </c>
    </row>
    <row r="20" spans="1:5" ht="21.75" customHeight="1" thickBot="1" x14ac:dyDescent="0.3">
      <c r="A20" s="31" t="s">
        <v>14</v>
      </c>
      <c r="B20" s="32"/>
      <c r="C20" s="23"/>
      <c r="D20" s="24"/>
      <c r="E20" s="25">
        <f>C19+D19+E19</f>
        <v>5158056</v>
      </c>
    </row>
  </sheetData>
  <mergeCells count="4">
    <mergeCell ref="A4:C4"/>
    <mergeCell ref="A19:B19"/>
    <mergeCell ref="A20:B20"/>
    <mergeCell ref="A5:E5"/>
  </mergeCells>
  <printOptions horizontalCentered="1"/>
  <pageMargins left="1.1811023622047245" right="0.39370078740157483" top="0.39370078740157483" bottom="0.78740157480314965" header="0" footer="0"/>
  <pageSetup paperSize="9" scale="91" firstPageNumber="245" orientation="portrait" useFirstPageNumber="1" verticalDpi="0" copies="2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2020-12-29T06:30:55Z</dcterms:modified>
</cp:coreProperties>
</file>