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РАБОТА\2020\ДЕКАБРЬ\25 ДЕКАБРЯ\ЗАКОН\зак пост № 42  п. 1835 (VI) 4 черновик\"/>
    </mc:Choice>
  </mc:AlternateContent>
  <bookViews>
    <workbookView xWindow="2340" yWindow="1380" windowWidth="22290" windowHeight="14220"/>
  </bookViews>
  <sheets>
    <sheet name="Приложение № 2.15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14" i="1" l="1"/>
  <c r="C8" i="1"/>
  <c r="C20" i="1" s="1"/>
</calcChain>
</file>

<file path=xl/sharedStrings.xml><?xml version="1.0" encoding="utf-8"?>
<sst xmlns="http://schemas.openxmlformats.org/spreadsheetml/2006/main" count="31" uniqueCount="31">
  <si>
    <t>Итого</t>
  </si>
  <si>
    <t>Подготовка и усовершенствование кадров</t>
  </si>
  <si>
    <t>Обеспечение прочими расходными материалами</t>
  </si>
  <si>
    <t>2.4</t>
  </si>
  <si>
    <t>Симптоматическое лечение</t>
  </si>
  <si>
    <t>2.3</t>
  </si>
  <si>
    <t>Хирургическое лечение</t>
  </si>
  <si>
    <t>2.2</t>
  </si>
  <si>
    <t>Медикаментозное обеспечение</t>
  </si>
  <si>
    <t>2.1</t>
  </si>
  <si>
    <t xml:space="preserve"> Обеспечение качественной медицинской помощью</t>
  </si>
  <si>
    <t>1.5</t>
  </si>
  <si>
    <t>1.4</t>
  </si>
  <si>
    <t>1.3</t>
  </si>
  <si>
    <t>1.2</t>
  </si>
  <si>
    <t>Проведение информационно-пропагандистской кампании</t>
  </si>
  <si>
    <t>1.1</t>
  </si>
  <si>
    <t>Организация и проведение мероприятий по профилактике и раннему выявлению злокачественных новообразований</t>
  </si>
  <si>
    <t xml:space="preserve">Сумма,                 руб. </t>
  </si>
  <si>
    <t>Наименование</t>
  </si>
  <si>
    <t>№ п/п</t>
  </si>
  <si>
    <t xml:space="preserve">  "О республиканском бюджете на 2021 год"</t>
  </si>
  <si>
    <t>Проведение цитологических исследований</t>
  </si>
  <si>
    <t>Проведение гистологических исследований</t>
  </si>
  <si>
    <t>Проведение рентгенологических исследований</t>
  </si>
  <si>
    <t>Проведение лабораторной диагностики</t>
  </si>
  <si>
    <t xml:space="preserve"> к Закону Приднестровской Молдавской Республики</t>
  </si>
  <si>
    <t>Приложение № 2.16</t>
  </si>
  <si>
    <t>Смета расходов на финансирование мероприятий по реализации государственной целевой  программы "Онкология: совершенствование онкологической помощи населению Приднестровской Молдавской Республики" на 2021 год</t>
  </si>
  <si>
    <t xml:space="preserve">              Примечание:</t>
  </si>
  <si>
    <t xml:space="preserve">             Разрешить исполнительному органу государственной власти, в ведении которого находятся вопросы исполнения республиканского бюджета, на основании обоснованных обращений исполнительного органа государственной власти, ответственного за исполнение  данной программы, производить перераспределение денежных средств по направлениям программы  в рамках утвержденных настоящим Приложением мероприятий и в пределах  сумм по мероприятиям, согласно закону Приднестровской Молдавской Республики  об утверждении данной программы, в  общей сумме, не превышающей размер, утвержденный настоящим Законом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</si>
</sst>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_р_._-;\-* #,##0_р_._-;_-* &quot;-&quot;_р_._-;_-@_-"/>
  </numFmts>
  <fonts count="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2" fillId="0" borderId="0" xfId="0" applyFont="1"/>
    <xf numFmtId="164" fontId="1" fillId="0" borderId="0" xfId="0" applyNumberFormat="1" applyFont="1"/>
    <xf numFmtId="164" fontId="4" fillId="0" borderId="0" xfId="0" applyNumberFormat="1" applyFont="1" applyBorder="1" applyAlignment="1">
      <alignment horizontal="center" wrapText="1"/>
    </xf>
    <xf numFmtId="164" fontId="4" fillId="0" borderId="0" xfId="0" applyNumberFormat="1" applyFont="1" applyBorder="1" applyAlignment="1">
      <alignment wrapTex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/>
    <xf numFmtId="0" fontId="4" fillId="0" borderId="2" xfId="0" applyFont="1" applyBorder="1" applyAlignment="1">
      <alignment horizontal="left"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justify" vertical="center" wrapText="1"/>
    </xf>
    <xf numFmtId="0" fontId="4" fillId="0" borderId="6" xfId="0" applyFont="1" applyBorder="1" applyAlignment="1">
      <alignment horizontal="center" vertical="center" wrapText="1"/>
    </xf>
    <xf numFmtId="49" fontId="2" fillId="0" borderId="6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164" fontId="3" fillId="0" borderId="11" xfId="0" applyNumberFormat="1" applyFont="1" applyBorder="1" applyAlignment="1">
      <alignment horizontal="right" vertical="center" wrapText="1"/>
    </xf>
    <xf numFmtId="164" fontId="4" fillId="0" borderId="0" xfId="0" applyNumberFormat="1" applyFont="1" applyBorder="1" applyAlignment="1">
      <alignment horizontal="right" wrapText="1"/>
    </xf>
    <xf numFmtId="164" fontId="2" fillId="0" borderId="0" xfId="0" applyNumberFormat="1" applyFont="1" applyAlignment="1">
      <alignment horizontal="right"/>
    </xf>
    <xf numFmtId="164" fontId="3" fillId="0" borderId="0" xfId="0" applyNumberFormat="1" applyFont="1" applyBorder="1" applyAlignment="1">
      <alignment horizontal="right" vertical="center" wrapText="1"/>
    </xf>
    <xf numFmtId="164" fontId="1" fillId="0" borderId="0" xfId="0" applyNumberFormat="1" applyFont="1" applyBorder="1" applyAlignment="1">
      <alignment horizontal="right"/>
    </xf>
    <xf numFmtId="0" fontId="1" fillId="0" borderId="0" xfId="0" applyFont="1" applyAlignment="1">
      <alignment horizontal="right"/>
    </xf>
    <xf numFmtId="164" fontId="4" fillId="0" borderId="7" xfId="0" applyNumberFormat="1" applyFont="1" applyBorder="1" applyAlignment="1">
      <alignment horizontal="right" vertical="center" wrapText="1"/>
    </xf>
    <xf numFmtId="164" fontId="1" fillId="0" borderId="7" xfId="0" applyNumberFormat="1" applyFont="1" applyFill="1" applyBorder="1" applyAlignment="1">
      <alignment horizontal="right" vertical="center" wrapText="1"/>
    </xf>
    <xf numFmtId="164" fontId="4" fillId="0" borderId="2" xfId="0" applyNumberFormat="1" applyFont="1" applyFill="1" applyBorder="1" applyAlignment="1">
      <alignment vertical="center" wrapText="1"/>
    </xf>
    <xf numFmtId="164" fontId="4" fillId="0" borderId="7" xfId="0" applyNumberFormat="1" applyFont="1" applyFill="1" applyBorder="1" applyAlignment="1">
      <alignment horizontal="right" vertical="center" wrapText="1"/>
    </xf>
    <xf numFmtId="164" fontId="1" fillId="0" borderId="2" xfId="0" applyNumberFormat="1" applyFont="1" applyFill="1" applyBorder="1" applyAlignment="1">
      <alignment vertical="center" wrapText="1"/>
    </xf>
    <xf numFmtId="164" fontId="4" fillId="0" borderId="8" xfId="0" applyNumberFormat="1" applyFont="1" applyBorder="1" applyAlignment="1">
      <alignment vertical="center" wrapText="1"/>
    </xf>
    <xf numFmtId="164" fontId="4" fillId="0" borderId="9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right"/>
    </xf>
    <xf numFmtId="0" fontId="3" fillId="0" borderId="0" xfId="0" applyNumberFormat="1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0" xfId="0" applyFont="1" applyAlignment="1">
      <alignment horizontal="justify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"/>
  <sheetViews>
    <sheetView tabSelected="1" zoomScaleNormal="100" workbookViewId="0">
      <pane xSplit="3" ySplit="7" topLeftCell="D8" activePane="bottomRight" state="frozenSplit"/>
      <selection pane="topRight" activeCell="H1" sqref="H1"/>
      <selection pane="bottomLeft" activeCell="A5" sqref="A5"/>
      <selection pane="bottomRight" activeCell="F8" sqref="F8"/>
    </sheetView>
  </sheetViews>
  <sheetFormatPr defaultColWidth="9.140625" defaultRowHeight="15.75" x14ac:dyDescent="0.25"/>
  <cols>
    <col min="1" max="1" width="8.28515625" style="2" customWidth="1"/>
    <col min="2" max="2" width="69.85546875" style="1" customWidth="1"/>
    <col min="3" max="3" width="13.42578125" style="22" customWidth="1"/>
    <col min="4" max="4" width="17" style="1" bestFit="1" customWidth="1"/>
    <col min="5" max="16384" width="9.140625" style="1"/>
  </cols>
  <sheetData>
    <row r="1" spans="1:3" x14ac:dyDescent="0.25">
      <c r="A1" s="3"/>
      <c r="B1" s="30" t="s">
        <v>27</v>
      </c>
      <c r="C1" s="30"/>
    </row>
    <row r="2" spans="1:3" x14ac:dyDescent="0.25">
      <c r="A2" s="3"/>
      <c r="B2" s="30" t="s">
        <v>26</v>
      </c>
      <c r="C2" s="30"/>
    </row>
    <row r="3" spans="1:3" x14ac:dyDescent="0.25">
      <c r="A3" s="3"/>
      <c r="B3" s="30" t="s">
        <v>21</v>
      </c>
      <c r="C3" s="30"/>
    </row>
    <row r="5" spans="1:3" ht="66" customHeight="1" x14ac:dyDescent="0.25">
      <c r="B5" s="31" t="s">
        <v>28</v>
      </c>
      <c r="C5" s="31"/>
    </row>
    <row r="6" spans="1:3" ht="16.5" thickBot="1" x14ac:dyDescent="0.3">
      <c r="B6" s="33"/>
      <c r="C6" s="33"/>
    </row>
    <row r="7" spans="1:3" ht="31.5" x14ac:dyDescent="0.25">
      <c r="A7" s="14" t="s">
        <v>20</v>
      </c>
      <c r="B7" s="15" t="s">
        <v>19</v>
      </c>
      <c r="C7" s="16" t="s">
        <v>18</v>
      </c>
    </row>
    <row r="8" spans="1:3" ht="38.25" customHeight="1" x14ac:dyDescent="0.25">
      <c r="A8" s="12">
        <v>1</v>
      </c>
      <c r="B8" s="9" t="s">
        <v>17</v>
      </c>
      <c r="C8" s="23">
        <f>SUM(C9:C13)</f>
        <v>5172556</v>
      </c>
    </row>
    <row r="9" spans="1:3" ht="16.5" customHeight="1" x14ac:dyDescent="0.25">
      <c r="A9" s="13" t="s">
        <v>16</v>
      </c>
      <c r="B9" s="10" t="s">
        <v>15</v>
      </c>
      <c r="C9" s="24"/>
    </row>
    <row r="10" spans="1:3" x14ac:dyDescent="0.25">
      <c r="A10" s="13" t="s">
        <v>14</v>
      </c>
      <c r="B10" s="10" t="s">
        <v>22</v>
      </c>
      <c r="C10" s="24">
        <v>167325</v>
      </c>
    </row>
    <row r="11" spans="1:3" x14ac:dyDescent="0.25">
      <c r="A11" s="13" t="s">
        <v>13</v>
      </c>
      <c r="B11" s="10" t="s">
        <v>23</v>
      </c>
      <c r="C11" s="24">
        <v>533987</v>
      </c>
    </row>
    <row r="12" spans="1:3" x14ac:dyDescent="0.25">
      <c r="A12" s="13" t="s">
        <v>12</v>
      </c>
      <c r="B12" s="10" t="s">
        <v>24</v>
      </c>
      <c r="C12" s="24">
        <v>2670792</v>
      </c>
    </row>
    <row r="13" spans="1:3" x14ac:dyDescent="0.25">
      <c r="A13" s="13" t="s">
        <v>11</v>
      </c>
      <c r="B13" s="10" t="s">
        <v>25</v>
      </c>
      <c r="C13" s="24">
        <v>1800452</v>
      </c>
    </row>
    <row r="14" spans="1:3" ht="16.5" customHeight="1" x14ac:dyDescent="0.25">
      <c r="A14" s="12">
        <v>2</v>
      </c>
      <c r="B14" s="25" t="s">
        <v>10</v>
      </c>
      <c r="C14" s="26">
        <f>SUM(C15:C18)</f>
        <v>9698910</v>
      </c>
    </row>
    <row r="15" spans="1:3" x14ac:dyDescent="0.25">
      <c r="A15" s="13" t="s">
        <v>9</v>
      </c>
      <c r="B15" s="11" t="s">
        <v>8</v>
      </c>
      <c r="C15" s="24">
        <v>8254104</v>
      </c>
    </row>
    <row r="16" spans="1:3" x14ac:dyDescent="0.25">
      <c r="A16" s="13" t="s">
        <v>7</v>
      </c>
      <c r="B16" s="11" t="s">
        <v>6</v>
      </c>
      <c r="C16" s="24">
        <v>508202</v>
      </c>
    </row>
    <row r="17" spans="1:4" x14ac:dyDescent="0.25">
      <c r="A17" s="13" t="s">
        <v>5</v>
      </c>
      <c r="B17" s="11" t="s">
        <v>4</v>
      </c>
      <c r="C17" s="24">
        <v>176066</v>
      </c>
    </row>
    <row r="18" spans="1:4" x14ac:dyDescent="0.25">
      <c r="A18" s="13" t="s">
        <v>3</v>
      </c>
      <c r="B18" s="27" t="s">
        <v>2</v>
      </c>
      <c r="C18" s="24">
        <v>760538</v>
      </c>
    </row>
    <row r="19" spans="1:4" ht="16.5" customHeight="1" thickBot="1" x14ac:dyDescent="0.3">
      <c r="A19" s="12">
        <v>3</v>
      </c>
      <c r="B19" s="28" t="s">
        <v>1</v>
      </c>
      <c r="C19" s="29"/>
    </row>
    <row r="20" spans="1:4" ht="16.5" thickBot="1" x14ac:dyDescent="0.3">
      <c r="A20" s="34" t="s">
        <v>0</v>
      </c>
      <c r="B20" s="35"/>
      <c r="C20" s="17">
        <f>SUM(C8+C14+C19)</f>
        <v>14871466</v>
      </c>
    </row>
    <row r="21" spans="1:4" ht="16.5" customHeight="1" x14ac:dyDescent="0.25">
      <c r="A21" s="5"/>
      <c r="B21" s="6"/>
      <c r="C21" s="18"/>
    </row>
    <row r="22" spans="1:4" ht="16.5" customHeight="1" x14ac:dyDescent="0.25">
      <c r="A22" s="3" t="s">
        <v>29</v>
      </c>
      <c r="B22" s="3"/>
      <c r="C22" s="19"/>
    </row>
    <row r="23" spans="1:4" ht="128.25" customHeight="1" x14ac:dyDescent="0.25">
      <c r="A23" s="36" t="s">
        <v>30</v>
      </c>
      <c r="B23" s="36"/>
      <c r="C23" s="36"/>
    </row>
    <row r="24" spans="1:4" ht="16.5" customHeight="1" x14ac:dyDescent="0.25">
      <c r="A24" s="5"/>
      <c r="B24" s="6"/>
      <c r="C24" s="18"/>
    </row>
    <row r="25" spans="1:4" ht="16.5" customHeight="1" x14ac:dyDescent="0.25">
      <c r="A25" s="5"/>
      <c r="B25" s="6"/>
      <c r="C25" s="18"/>
    </row>
    <row r="26" spans="1:4" ht="16.5" customHeight="1" x14ac:dyDescent="0.25">
      <c r="A26" s="5"/>
      <c r="B26" s="6"/>
      <c r="C26" s="18"/>
    </row>
    <row r="27" spans="1:4" ht="16.5" customHeight="1" x14ac:dyDescent="0.25">
      <c r="A27" s="5"/>
      <c r="B27" s="6"/>
      <c r="C27" s="18"/>
    </row>
    <row r="28" spans="1:4" x14ac:dyDescent="0.25">
      <c r="A28" s="32"/>
      <c r="B28" s="32"/>
      <c r="C28" s="20"/>
      <c r="D28" s="4"/>
    </row>
    <row r="29" spans="1:4" x14ac:dyDescent="0.25">
      <c r="A29" s="7"/>
      <c r="B29" s="8"/>
      <c r="C29" s="21"/>
    </row>
  </sheetData>
  <mergeCells count="8">
    <mergeCell ref="B1:C1"/>
    <mergeCell ref="B2:C2"/>
    <mergeCell ref="B3:C3"/>
    <mergeCell ref="B5:C5"/>
    <mergeCell ref="A28:B28"/>
    <mergeCell ref="B6:C6"/>
    <mergeCell ref="A20:B20"/>
    <mergeCell ref="A23:C23"/>
  </mergeCells>
  <printOptions horizontalCentered="1"/>
  <pageMargins left="1.1811023622047245" right="0.39370078740157483" top="1.0629921259842521" bottom="0.78740157480314965" header="0" footer="0"/>
  <pageSetup paperSize="9" scale="93" firstPageNumber="229" orientation="portrait" useFirstPageNumber="1" verticalDpi="0" r:id="rId1"/>
  <headerFooter>
    <oddHeader>&amp;C&amp;P</oddHeader>
  </headerFooter>
  <rowBreaks count="1" manualBreakCount="1">
    <brk id="2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№ 2.15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Гончаренко Елена Игоревна</dc:creator>
  <cp:lastModifiedBy>Шеремет</cp:lastModifiedBy>
  <cp:lastPrinted>2020-12-28T15:40:28Z</cp:lastPrinted>
  <dcterms:created xsi:type="dcterms:W3CDTF">2020-09-23T14:51:13Z</dcterms:created>
  <dcterms:modified xsi:type="dcterms:W3CDTF">2020-12-28T15:40:50Z</dcterms:modified>
</cp:coreProperties>
</file>