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РАБОТА\работа\2020 год\07 июль\22 июля\Законы\Закон № 3613 п. 1689(VI)\Приложения\"/>
    </mc:Choice>
  </mc:AlternateContent>
  <bookViews>
    <workbookView xWindow="-120" yWindow="-120" windowWidth="19440" windowHeight="11640"/>
  </bookViews>
  <sheets>
    <sheet name="Приложение № 10" sheetId="1" r:id="rId1"/>
  </sheets>
  <definedNames>
    <definedName name="_xlnm.Print_Area" localSheetId="0">'Приложение № 10'!$A$1:$C$30</definedName>
  </definedNames>
  <calcPr calcId="152511"/>
</workbook>
</file>

<file path=xl/calcChain.xml><?xml version="1.0" encoding="utf-8"?>
<calcChain xmlns="http://schemas.openxmlformats.org/spreadsheetml/2006/main">
  <c r="C25" i="1" l="1"/>
  <c r="C24" i="1"/>
  <c r="C17" i="1"/>
  <c r="C21" i="1" s="1"/>
  <c r="C26" i="1" l="1"/>
  <c r="IL21" i="1"/>
  <c r="C28" i="1"/>
</calcChain>
</file>

<file path=xl/sharedStrings.xml><?xml version="1.0" encoding="utf-8"?>
<sst xmlns="http://schemas.openxmlformats.org/spreadsheetml/2006/main" count="27" uniqueCount="25">
  <si>
    <t xml:space="preserve">Смета </t>
  </si>
  <si>
    <t>расходов Фонда развития предпринимательства на 2020 год</t>
  </si>
  <si>
    <t>№ п/п</t>
  </si>
  <si>
    <t xml:space="preserve">Наименование объекта </t>
  </si>
  <si>
    <t>Сумма, руб.</t>
  </si>
  <si>
    <t xml:space="preserve"> Финансирование государственных целевых программ по подддержке и развитию предпринимательства и туризма </t>
  </si>
  <si>
    <t>Министерство экономического развития Приднестровской Молдавской Республики</t>
  </si>
  <si>
    <t>Поддержка и развитие предпринимательства в Приднестровской Молдавской Республике на 2019–2021 годы</t>
  </si>
  <si>
    <t>Поддержка и развитие туризма в Приднестровской Молдавской Республике  на 2019–2026 годы</t>
  </si>
  <si>
    <t>Министерство сельского хозяйства и природных ресурсов Приднестровской Молдавской Республики</t>
  </si>
  <si>
    <t xml:space="preserve">ВСЕГО по смете Фонда развития предпринимательства Приднестровской Молдавской Республики </t>
  </si>
  <si>
    <t xml:space="preserve"> Финансирование отдельных мероприятий государственной программы развития агропромышленного комплекса Приднестровской Молдавской Республики </t>
  </si>
  <si>
    <t>Приложение № 10</t>
  </si>
  <si>
    <t>к Закону Приднестровской Молдавской Республики</t>
  </si>
  <si>
    <t>"О республиканском бюджете на 2020 год"</t>
  </si>
  <si>
    <t>Реализация проекта "Функционирование бизнес-школы"</t>
  </si>
  <si>
    <t>Реализация программы проекта "Покупай приднестровское!"</t>
  </si>
  <si>
    <t>Дотирование отечественных сельскохозяйственных организаций, в том числе КФХ, по объемам сдачи молока  собственного производства на промышленную переработку, в том числе погашение кредиторской задолженности за декабрь 2019 года</t>
  </si>
  <si>
    <t>Итого по Министерству экономического развития Приднестровской Молдавской Республики</t>
  </si>
  <si>
    <t>Итого по Министерству сельского хозяйства и природных ресурсов Приднестровской Молдавской Республики</t>
  </si>
  <si>
    <t>Субсидирование части затрат на  покупку импортных племенных нетелей крупного рогатого скота молочного направления *</t>
  </si>
  <si>
    <t>"О внесении изменений и дополнений</t>
  </si>
  <si>
    <t xml:space="preserve">в Закон Приднестровской Молдавской Республики </t>
  </si>
  <si>
    <t xml:space="preserve">         * Финансирование расходов на субсидирование части затрат на  покупку импортных племенных нетелей крупного рогатого скота молочного направления производится в сумме не  более 5 000 000 рублей</t>
  </si>
  <si>
    <t>Приложение №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</si>
</sst>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2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9" fillId="0" borderId="0"/>
    <xf numFmtId="0" fontId="9" fillId="0" borderId="0"/>
    <xf numFmtId="164" fontId="3" fillId="0" borderId="0" applyFont="0" applyFill="0" applyBorder="0" applyAlignment="0" applyProtection="0"/>
  </cellStyleXfs>
  <cellXfs count="35">
    <xf numFmtId="0" fontId="0" fillId="0" borderId="0" xfId="0"/>
    <xf numFmtId="3" fontId="5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3" fontId="4" fillId="2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7" fillId="2" borderId="0" xfId="0" applyFont="1" applyFill="1" applyAlignment="1">
      <alignment horizontal="right"/>
    </xf>
    <xf numFmtId="0" fontId="4" fillId="2" borderId="1" xfId="0" applyFont="1" applyFill="1" applyBorder="1" applyAlignment="1">
      <alignment horizontal="left" vertical="center" wrapText="1"/>
    </xf>
    <xf numFmtId="0" fontId="8" fillId="0" borderId="0" xfId="0" applyFont="1" applyAlignment="1">
      <alignment wrapText="1"/>
    </xf>
    <xf numFmtId="0" fontId="2" fillId="2" borderId="2" xfId="0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right" vertical="center" wrapText="1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wrapText="1"/>
    </xf>
    <xf numFmtId="3" fontId="5" fillId="2" borderId="1" xfId="0" applyNumberFormat="1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3" fontId="5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3" fontId="5" fillId="2" borderId="9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right"/>
    </xf>
    <xf numFmtId="0" fontId="4" fillId="2" borderId="0" xfId="0" applyFont="1" applyFill="1" applyAlignment="1"/>
    <xf numFmtId="0" fontId="11" fillId="0" borderId="0" xfId="0" applyFont="1" applyAlignment="1">
      <alignment horizontal="right"/>
    </xf>
    <xf numFmtId="0" fontId="10" fillId="0" borderId="13" xfId="0" applyFont="1" applyBorder="1" applyAlignment="1">
      <alignment horizontal="left" wrapText="1"/>
    </xf>
    <xf numFmtId="0" fontId="4" fillId="2" borderId="0" xfId="0" applyFont="1" applyFill="1" applyAlignment="1">
      <alignment horizontal="right"/>
    </xf>
    <xf numFmtId="0" fontId="6" fillId="2" borderId="0" xfId="0" applyFont="1" applyFill="1" applyBorder="1" applyAlignment="1">
      <alignment horizontal="center" vertical="center" wrapText="1"/>
    </xf>
    <xf numFmtId="4" fontId="1" fillId="2" borderId="0" xfId="0" applyNumberFormat="1" applyFont="1" applyFill="1" applyAlignment="1">
      <alignment horizontal="center"/>
    </xf>
    <xf numFmtId="0" fontId="5" fillId="3" borderId="10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</cellXfs>
  <cellStyles count="4">
    <cellStyle name="Обычный" xfId="0" builtinId="0"/>
    <cellStyle name="Обычный 2" xfId="1"/>
    <cellStyle name="Обычный 2 2" xfId="2"/>
    <cellStyle name="Финансовый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L30"/>
  <sheetViews>
    <sheetView tabSelected="1" view="pageBreakPreview" zoomScale="60" zoomScaleNormal="100" workbookViewId="0">
      <selection activeCell="C1" sqref="C1"/>
    </sheetView>
  </sheetViews>
  <sheetFormatPr defaultRowHeight="15" x14ac:dyDescent="0.25"/>
  <cols>
    <col min="1" max="1" width="4.85546875" customWidth="1"/>
    <col min="2" max="2" width="60.5703125" customWidth="1"/>
    <col min="3" max="3" width="23.5703125" customWidth="1"/>
  </cols>
  <sheetData>
    <row r="1" spans="1:5" ht="15.75" x14ac:dyDescent="0.25">
      <c r="C1" s="23" t="s">
        <v>24</v>
      </c>
      <c r="D1" s="24"/>
      <c r="E1" s="24"/>
    </row>
    <row r="2" spans="1:5" ht="15.75" x14ac:dyDescent="0.25">
      <c r="C2" s="23" t="s">
        <v>13</v>
      </c>
      <c r="D2" s="24"/>
      <c r="E2" s="24"/>
    </row>
    <row r="3" spans="1:5" ht="15.75" x14ac:dyDescent="0.25">
      <c r="C3" s="25" t="s">
        <v>21</v>
      </c>
      <c r="D3" s="24"/>
      <c r="E3" s="24"/>
    </row>
    <row r="4" spans="1:5" ht="15.75" x14ac:dyDescent="0.25">
      <c r="C4" s="25" t="s">
        <v>22</v>
      </c>
    </row>
    <row r="5" spans="1:5" ht="15.75" x14ac:dyDescent="0.25">
      <c r="C5" s="23" t="s">
        <v>14</v>
      </c>
    </row>
    <row r="7" spans="1:5" ht="15.75" x14ac:dyDescent="0.25">
      <c r="A7" s="27" t="s">
        <v>12</v>
      </c>
      <c r="B7" s="27"/>
      <c r="C7" s="27"/>
    </row>
    <row r="8" spans="1:5" ht="15.75" x14ac:dyDescent="0.25">
      <c r="A8" s="27" t="s">
        <v>13</v>
      </c>
      <c r="B8" s="27"/>
      <c r="C8" s="27"/>
    </row>
    <row r="9" spans="1:5" ht="15.75" x14ac:dyDescent="0.25">
      <c r="A9" s="27" t="s">
        <v>14</v>
      </c>
      <c r="B9" s="27"/>
      <c r="C9" s="27"/>
    </row>
    <row r="10" spans="1:5" ht="12" customHeight="1" x14ac:dyDescent="0.25">
      <c r="A10" s="8"/>
      <c r="B10" s="8"/>
      <c r="C10" s="8"/>
    </row>
    <row r="11" spans="1:5" ht="15.75" x14ac:dyDescent="0.25">
      <c r="A11" s="29" t="s">
        <v>0</v>
      </c>
      <c r="B11" s="29"/>
      <c r="C11" s="29"/>
    </row>
    <row r="12" spans="1:5" ht="15.75" x14ac:dyDescent="0.25">
      <c r="A12" s="29" t="s">
        <v>1</v>
      </c>
      <c r="B12" s="29"/>
      <c r="C12" s="29"/>
    </row>
    <row r="13" spans="1:5" ht="19.5" thickBot="1" x14ac:dyDescent="0.3">
      <c r="A13" s="28"/>
      <c r="B13" s="28"/>
      <c r="C13" s="28"/>
    </row>
    <row r="14" spans="1:5" ht="42.75" customHeight="1" thickBot="1" x14ac:dyDescent="0.3">
      <c r="A14" s="17" t="s">
        <v>2</v>
      </c>
      <c r="B14" s="18" t="s">
        <v>3</v>
      </c>
      <c r="C14" s="19" t="s">
        <v>4</v>
      </c>
    </row>
    <row r="15" spans="1:5" ht="39.75" customHeight="1" x14ac:dyDescent="0.25">
      <c r="A15" s="30" t="s">
        <v>5</v>
      </c>
      <c r="B15" s="30"/>
      <c r="C15" s="30"/>
    </row>
    <row r="16" spans="1:5" ht="33.75" customHeight="1" x14ac:dyDescent="0.25">
      <c r="A16" s="32" t="s">
        <v>6</v>
      </c>
      <c r="B16" s="32"/>
      <c r="C16" s="32"/>
    </row>
    <row r="17" spans="1:246" ht="50.25" customHeight="1" x14ac:dyDescent="0.25">
      <c r="A17" s="2">
        <v>1</v>
      </c>
      <c r="B17" s="10" t="s">
        <v>7</v>
      </c>
      <c r="C17" s="4">
        <f>SUM(C18:C19)</f>
        <v>878378</v>
      </c>
    </row>
    <row r="18" spans="1:246" ht="17.25" customHeight="1" x14ac:dyDescent="0.25">
      <c r="A18" s="11"/>
      <c r="B18" s="13" t="s">
        <v>15</v>
      </c>
      <c r="C18" s="12">
        <v>469400</v>
      </c>
    </row>
    <row r="19" spans="1:246" ht="16.5" customHeight="1" x14ac:dyDescent="0.25">
      <c r="A19" s="11"/>
      <c r="B19" s="13" t="s">
        <v>16</v>
      </c>
      <c r="C19" s="12">
        <v>408978</v>
      </c>
    </row>
    <row r="20" spans="1:246" ht="35.25" customHeight="1" x14ac:dyDescent="0.25">
      <c r="A20" s="11">
        <v>2</v>
      </c>
      <c r="B20" s="14" t="s">
        <v>8</v>
      </c>
      <c r="C20" s="12">
        <v>103110</v>
      </c>
    </row>
    <row r="21" spans="1:246" ht="31.5" x14ac:dyDescent="0.25">
      <c r="A21" s="5"/>
      <c r="B21" s="7" t="s">
        <v>18</v>
      </c>
      <c r="C21" s="15">
        <f>SUM(C17+C20)</f>
        <v>981488</v>
      </c>
      <c r="IL21">
        <f>SUM(A21:IK21)</f>
        <v>981488</v>
      </c>
    </row>
    <row r="22" spans="1:246" ht="52.5" customHeight="1" x14ac:dyDescent="0.25">
      <c r="A22" s="31" t="s">
        <v>11</v>
      </c>
      <c r="B22" s="31"/>
      <c r="C22" s="31"/>
    </row>
    <row r="23" spans="1:246" ht="36.950000000000003" customHeight="1" x14ac:dyDescent="0.25">
      <c r="A23" s="32" t="s">
        <v>9</v>
      </c>
      <c r="B23" s="32"/>
      <c r="C23" s="32"/>
    </row>
    <row r="24" spans="1:246" ht="84" customHeight="1" x14ac:dyDescent="0.25">
      <c r="A24" s="2">
        <v>1</v>
      </c>
      <c r="B24" s="9" t="s">
        <v>17</v>
      </c>
      <c r="C24" s="6">
        <f>9905000+66008</f>
        <v>9971008</v>
      </c>
    </row>
    <row r="25" spans="1:246" ht="50.25" customHeight="1" x14ac:dyDescent="0.25">
      <c r="A25" s="2">
        <v>2</v>
      </c>
      <c r="B25" s="3" t="s">
        <v>20</v>
      </c>
      <c r="C25" s="6">
        <f>5000000+7600000</f>
        <v>12600000</v>
      </c>
    </row>
    <row r="26" spans="1:246" ht="52.5" customHeight="1" x14ac:dyDescent="0.25">
      <c r="A26" s="16"/>
      <c r="B26" s="7" t="s">
        <v>19</v>
      </c>
      <c r="C26" s="1">
        <f>SUM(C24:C25)</f>
        <v>22571008</v>
      </c>
    </row>
    <row r="27" spans="1:246" ht="15.75" customHeight="1" thickBot="1" x14ac:dyDescent="0.3">
      <c r="A27" s="20"/>
      <c r="B27" s="21"/>
      <c r="C27" s="22"/>
    </row>
    <row r="28" spans="1:246" ht="31.7" customHeight="1" thickBot="1" x14ac:dyDescent="0.3">
      <c r="A28" s="33" t="s">
        <v>10</v>
      </c>
      <c r="B28" s="34"/>
      <c r="C28" s="19">
        <f>SUM(C21+C26)</f>
        <v>23552496</v>
      </c>
    </row>
    <row r="30" spans="1:246" ht="45.75" customHeight="1" x14ac:dyDescent="0.25">
      <c r="A30" s="26" t="s">
        <v>23</v>
      </c>
      <c r="B30" s="26"/>
      <c r="C30" s="26"/>
    </row>
  </sheetData>
  <mergeCells count="12">
    <mergeCell ref="A30:C30"/>
    <mergeCell ref="A7:C7"/>
    <mergeCell ref="A8:C8"/>
    <mergeCell ref="A9:C9"/>
    <mergeCell ref="A13:C13"/>
    <mergeCell ref="A11:C11"/>
    <mergeCell ref="A12:C12"/>
    <mergeCell ref="A15:C15"/>
    <mergeCell ref="A22:C22"/>
    <mergeCell ref="A23:C23"/>
    <mergeCell ref="A28:B28"/>
    <mergeCell ref="A16:C16"/>
  </mergeCells>
  <phoneticPr fontId="0" type="noConversion"/>
  <printOptions horizontalCentered="1"/>
  <pageMargins left="0.78740157480314965" right="0.39370078740157483" top="0.78740157480314965" bottom="0.39370078740157483" header="0" footer="0"/>
  <pageSetup paperSize="9" firstPageNumber="280" orientation="portrait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№ 10</vt:lpstr>
      <vt:lpstr>'Приложение № 10'!Область_печати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gsbp12</dc:creator>
  <cp:lastModifiedBy>Дротенко</cp:lastModifiedBy>
  <cp:lastPrinted>2020-07-28T13:01:03Z</cp:lastPrinted>
  <dcterms:created xsi:type="dcterms:W3CDTF">2019-08-30T12:09:31Z</dcterms:created>
  <dcterms:modified xsi:type="dcterms:W3CDTF">2020-07-29T08:35:07Z</dcterms:modified>
</cp:coreProperties>
</file>