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Лист1!$A$1:$F$29</definedName>
  </definedNames>
  <calcPr calcId="114210"/>
</workbook>
</file>

<file path=xl/calcChain.xml><?xml version="1.0" encoding="utf-8"?>
<calcChain xmlns="http://schemas.openxmlformats.org/spreadsheetml/2006/main">
  <c r="E27" i="1"/>
  <c r="F25"/>
  <c r="F26"/>
  <c r="F23"/>
  <c r="F22"/>
  <c r="F21"/>
  <c r="F20"/>
  <c r="F19"/>
  <c r="F27"/>
</calcChain>
</file>

<file path=xl/sharedStrings.xml><?xml version="1.0" encoding="utf-8"?>
<sst xmlns="http://schemas.openxmlformats.org/spreadsheetml/2006/main" count="30" uniqueCount="30">
  <si>
    <t>Приложение № 17</t>
  </si>
  <si>
    <t xml:space="preserve">к Закону Приднестровской Молдавской Республики </t>
  </si>
  <si>
    <t xml:space="preserve">Смета расходов </t>
  </si>
  <si>
    <t xml:space="preserve">государственной целевой программы </t>
  </si>
  <si>
    <t xml:space="preserve"> оставшихся без попечения родителей, лиц из числа детей-сирот </t>
  </si>
  <si>
    <t xml:space="preserve">и детей, оставшихся без попечения родителей, </t>
  </si>
  <si>
    <t xml:space="preserve">Государственная администрация </t>
  </si>
  <si>
    <t>Кол-во выпуск-ников</t>
  </si>
  <si>
    <t>Сумма, руб.</t>
  </si>
  <si>
    <t>г. Бендеры</t>
  </si>
  <si>
    <t>ИТОГО</t>
  </si>
  <si>
    <t xml:space="preserve">№ п/п </t>
  </si>
  <si>
    <t>3*</t>
  </si>
  <si>
    <t xml:space="preserve">к Закону Приднестровской Молдавской Республики  </t>
  </si>
  <si>
    <t>в Закон Приднестровской Молдавской Республики</t>
  </si>
  <si>
    <t xml:space="preserve"> "О республикнском бюджете на 2019 год"</t>
  </si>
  <si>
    <t>"О республиканском бюджете на 2019 год"</t>
  </si>
  <si>
    <t>"Обеспечение жилыми помещениями детей-сирот и детей,</t>
  </si>
  <si>
    <t>на период 2018–2027 годов" на 2019 год</t>
  </si>
  <si>
    <t xml:space="preserve">"О внесении изменений и дополнений </t>
  </si>
  <si>
    <t>Приложение № 8</t>
  </si>
  <si>
    <t xml:space="preserve">Стоимость            1 кв. м (по информации государственных администраций)                       </t>
  </si>
  <si>
    <t>г. Тирасполь и               г. Днестровск</t>
  </si>
  <si>
    <t xml:space="preserve">Слободзейский район и г. Слободзея </t>
  </si>
  <si>
    <t>Дубоссарский район и г. Дубоссары</t>
  </si>
  <si>
    <t>Рыбницкий район и     г. Рыбница</t>
  </si>
  <si>
    <t>Григориопольский район и                                г. Григориополь</t>
  </si>
  <si>
    <t>Каменский район и                                  г. Каменка</t>
  </si>
  <si>
    <t xml:space="preserve">Стоимость квартиры,                   30 кв. м </t>
  </si>
  <si>
    <t>* Указана сумма за приобретенные 3 (три) квартиры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</si>
</sst>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/>
    <xf numFmtId="0" fontId="7" fillId="0" borderId="0" xfId="0" applyFont="1" applyFill="1" applyBorder="1" applyAlignment="1">
      <alignment horizontal="right"/>
    </xf>
    <xf numFmtId="0" fontId="9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view="pageBreakPreview" zoomScale="60" zoomScaleNormal="80" workbookViewId="0">
      <pane xSplit="6" ySplit="18" topLeftCell="G28" activePane="bottomRight" state="frozenSplit"/>
      <selection pane="topRight" activeCell="I1" sqref="I1"/>
      <selection pane="bottomLeft" activeCell="A16" sqref="A16"/>
      <selection pane="bottomRight" activeCell="A30" sqref="A30"/>
    </sheetView>
  </sheetViews>
  <sheetFormatPr defaultColWidth="19.85546875" defaultRowHeight="15"/>
  <cols>
    <col min="1" max="1" width="6" customWidth="1"/>
    <col min="2" max="2" width="26.28515625" customWidth="1"/>
    <col min="3" max="3" width="19.5703125" customWidth="1"/>
    <col min="4" max="4" width="15.42578125" customWidth="1"/>
    <col min="5" max="5" width="11.28515625" customWidth="1"/>
    <col min="6" max="6" width="12.85546875" customWidth="1"/>
  </cols>
  <sheetData>
    <row r="1" spans="1:16" ht="18.75">
      <c r="F1" s="9" t="s">
        <v>20</v>
      </c>
      <c r="G1" s="6"/>
      <c r="H1" s="6"/>
      <c r="I1" s="6"/>
      <c r="J1" s="6"/>
      <c r="K1" s="6"/>
      <c r="L1" s="6"/>
      <c r="M1" s="6"/>
      <c r="N1" s="6"/>
      <c r="O1" s="6"/>
    </row>
    <row r="2" spans="1:16" ht="18.75">
      <c r="F2" s="9" t="s">
        <v>13</v>
      </c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.75">
      <c r="F3" s="1" t="s">
        <v>19</v>
      </c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18.75">
      <c r="F4" s="1" t="s">
        <v>14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8.75">
      <c r="F5" s="1" t="s">
        <v>15</v>
      </c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8.75">
      <c r="F6" s="10"/>
    </row>
    <row r="7" spans="1:16" ht="18.75">
      <c r="F7" s="1" t="s">
        <v>0</v>
      </c>
    </row>
    <row r="8" spans="1:16" ht="18.75">
      <c r="F8" s="1" t="s">
        <v>1</v>
      </c>
    </row>
    <row r="9" spans="1:16" ht="18.75">
      <c r="F9" s="1" t="s">
        <v>16</v>
      </c>
    </row>
    <row r="10" spans="1:16" ht="18.75">
      <c r="A10" s="2"/>
    </row>
    <row r="11" spans="1:16" ht="18.75">
      <c r="A11" s="19" t="s">
        <v>2</v>
      </c>
      <c r="B11" s="19"/>
      <c r="C11" s="19"/>
      <c r="D11" s="19"/>
      <c r="E11" s="19"/>
      <c r="F11" s="19"/>
    </row>
    <row r="12" spans="1:16" ht="18.75">
      <c r="A12" s="19" t="s">
        <v>3</v>
      </c>
      <c r="B12" s="19"/>
      <c r="C12" s="19"/>
      <c r="D12" s="19"/>
      <c r="E12" s="19"/>
      <c r="F12" s="19"/>
    </row>
    <row r="13" spans="1:16" ht="18.75">
      <c r="A13" s="19" t="s">
        <v>17</v>
      </c>
      <c r="B13" s="19"/>
      <c r="C13" s="19"/>
      <c r="D13" s="19"/>
      <c r="E13" s="19"/>
      <c r="F13" s="19"/>
    </row>
    <row r="14" spans="1:16" ht="18.75">
      <c r="A14" s="19" t="s">
        <v>4</v>
      </c>
      <c r="B14" s="19"/>
      <c r="C14" s="19"/>
      <c r="D14" s="19"/>
      <c r="E14" s="19"/>
      <c r="F14" s="19"/>
    </row>
    <row r="15" spans="1:16" ht="18.75">
      <c r="A15" s="19" t="s">
        <v>5</v>
      </c>
      <c r="B15" s="19"/>
      <c r="C15" s="19"/>
      <c r="D15" s="19"/>
      <c r="E15" s="19"/>
      <c r="F15" s="19"/>
    </row>
    <row r="16" spans="1:16" ht="18.75">
      <c r="A16" s="19" t="s">
        <v>18</v>
      </c>
      <c r="B16" s="19"/>
      <c r="C16" s="19"/>
      <c r="D16" s="19"/>
      <c r="E16" s="19"/>
      <c r="F16" s="19"/>
    </row>
    <row r="17" spans="1:6" ht="18.75">
      <c r="A17" s="3"/>
    </row>
    <row r="18" spans="1:6" ht="111.75" customHeight="1">
      <c r="A18" s="13" t="s">
        <v>11</v>
      </c>
      <c r="B18" s="13" t="s">
        <v>6</v>
      </c>
      <c r="C18" s="13" t="s">
        <v>21</v>
      </c>
      <c r="D18" s="13" t="s">
        <v>28</v>
      </c>
      <c r="E18" s="13" t="s">
        <v>7</v>
      </c>
      <c r="F18" s="13" t="s">
        <v>8</v>
      </c>
    </row>
    <row r="19" spans="1:6" ht="41.25" customHeight="1">
      <c r="A19" s="4">
        <v>1</v>
      </c>
      <c r="B19" s="11" t="s">
        <v>22</v>
      </c>
      <c r="C19" s="5">
        <v>5233</v>
      </c>
      <c r="D19" s="5">
        <v>156975</v>
      </c>
      <c r="E19" s="4">
        <v>16</v>
      </c>
      <c r="F19" s="5">
        <f>D19*E19</f>
        <v>2511600</v>
      </c>
    </row>
    <row r="20" spans="1:6" ht="29.25" customHeight="1">
      <c r="A20" s="12">
        <v>2</v>
      </c>
      <c r="B20" s="11" t="s">
        <v>9</v>
      </c>
      <c r="C20" s="5">
        <v>4830</v>
      </c>
      <c r="D20" s="5">
        <v>144900</v>
      </c>
      <c r="E20" s="4">
        <v>13</v>
      </c>
      <c r="F20" s="5">
        <f t="shared" ref="F20:F26" si="0">D20*E20</f>
        <v>1883700</v>
      </c>
    </row>
    <row r="21" spans="1:6" ht="58.5" customHeight="1">
      <c r="A21" s="12">
        <v>3</v>
      </c>
      <c r="B21" s="11" t="s">
        <v>23</v>
      </c>
      <c r="C21" s="5">
        <v>3397</v>
      </c>
      <c r="D21" s="5">
        <v>101913</v>
      </c>
      <c r="E21" s="4">
        <v>12</v>
      </c>
      <c r="F21" s="5">
        <f t="shared" si="0"/>
        <v>1222956</v>
      </c>
    </row>
    <row r="22" spans="1:6" ht="60" customHeight="1">
      <c r="A22" s="12">
        <v>4</v>
      </c>
      <c r="B22" s="11" t="s">
        <v>26</v>
      </c>
      <c r="C22" s="5">
        <v>2960</v>
      </c>
      <c r="D22" s="5">
        <v>88800</v>
      </c>
      <c r="E22" s="4">
        <v>6</v>
      </c>
      <c r="F22" s="5">
        <f t="shared" si="0"/>
        <v>532800</v>
      </c>
    </row>
    <row r="23" spans="1:6" ht="37.5">
      <c r="A23" s="12">
        <v>5</v>
      </c>
      <c r="B23" s="11" t="s">
        <v>24</v>
      </c>
      <c r="C23" s="5">
        <v>4800</v>
      </c>
      <c r="D23" s="5">
        <v>144000</v>
      </c>
      <c r="E23" s="4">
        <v>3</v>
      </c>
      <c r="F23" s="5">
        <f t="shared" si="0"/>
        <v>432000</v>
      </c>
    </row>
    <row r="24" spans="1:6" ht="48.75" customHeight="1">
      <c r="A24" s="17">
        <v>6</v>
      </c>
      <c r="B24" s="18" t="s">
        <v>25</v>
      </c>
      <c r="C24" s="5">
        <v>2627</v>
      </c>
      <c r="D24" s="5">
        <v>78793</v>
      </c>
      <c r="E24" s="4" t="s">
        <v>12</v>
      </c>
      <c r="F24" s="5">
        <v>236380</v>
      </c>
    </row>
    <row r="25" spans="1:6" ht="48.75" customHeight="1">
      <c r="A25" s="17"/>
      <c r="B25" s="18"/>
      <c r="C25" s="5">
        <v>3802</v>
      </c>
      <c r="D25" s="5">
        <v>114062</v>
      </c>
      <c r="E25" s="4">
        <v>10</v>
      </c>
      <c r="F25" s="5">
        <f>D25*E25</f>
        <v>1140620</v>
      </c>
    </row>
    <row r="26" spans="1:6" ht="42.75" customHeight="1">
      <c r="A26" s="12">
        <v>7</v>
      </c>
      <c r="B26" s="11" t="s">
        <v>27</v>
      </c>
      <c r="C26" s="5">
        <v>5000</v>
      </c>
      <c r="D26" s="5">
        <v>114750</v>
      </c>
      <c r="E26" s="4">
        <v>1</v>
      </c>
      <c r="F26" s="5">
        <f t="shared" si="0"/>
        <v>114750</v>
      </c>
    </row>
    <row r="27" spans="1:6" ht="18.75">
      <c r="A27" s="14"/>
      <c r="B27" s="16" t="s">
        <v>10</v>
      </c>
      <c r="C27" s="15"/>
      <c r="D27" s="15"/>
      <c r="E27" s="15">
        <f>SUM(E19:E26)+3</f>
        <v>64</v>
      </c>
      <c r="F27" s="15">
        <f>SUM(F19:F26)</f>
        <v>8074806</v>
      </c>
    </row>
    <row r="29" spans="1:6" s="8" customFormat="1" ht="16.5">
      <c r="A29" s="8" t="s">
        <v>29</v>
      </c>
    </row>
  </sheetData>
  <mergeCells count="8">
    <mergeCell ref="A24:A25"/>
    <mergeCell ref="B24:B25"/>
    <mergeCell ref="A16:F16"/>
    <mergeCell ref="A11:F11"/>
    <mergeCell ref="A12:F12"/>
    <mergeCell ref="A13:F13"/>
    <mergeCell ref="A14:F14"/>
    <mergeCell ref="A15:F15"/>
  </mergeCells>
  <phoneticPr fontId="8" type="noConversion"/>
  <pageMargins left="0.9055118110236221" right="0.39370078740157483" top="0.74803149606299213" bottom="0.74803149606299213" header="0.31496062992125984" footer="0.31496062992125984"/>
  <pageSetup paperSize="9" scale="89" firstPageNumber="96" orientation="portrait" useFirstPageNumber="1" horizontalDpi="180" verticalDpi="18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2019-11-14T14:19:15Z</cp:lastPrinted>
  <dcterms:created xsi:type="dcterms:W3CDTF">2006-09-28T05:33:49Z</dcterms:created>
  <dcterms:modified xsi:type="dcterms:W3CDTF">2019-11-15T09:21:25Z</dcterms:modified>
</cp:coreProperties>
</file>